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smacheri\Desktop\"/>
    </mc:Choice>
  </mc:AlternateContent>
  <bookViews>
    <workbookView xWindow="0" yWindow="0" windowWidth="20490" windowHeight="7155"/>
  </bookViews>
  <sheets>
    <sheet name="Ficha de Verificación de Datos" sheetId="1" r:id="rId1"/>
    <sheet name="Hoja2" sheetId="2" state="hidden" r:id="rId2"/>
    <sheet name="Hoja3" sheetId="3" state="hidden" r:id="rId3"/>
  </sheets>
  <externalReferences>
    <externalReference r:id="rId4"/>
    <externalReference r:id="rId5"/>
    <externalReference r:id="rId6"/>
  </externalReferences>
  <definedNames>
    <definedName name="_xlnm.Print_Area" localSheetId="0">'Ficha de Verificación de Datos'!$A$1:$K$84</definedName>
    <definedName name="Convocatoria">[1]Hoja3!$A$2:$A$3</definedName>
    <definedName name="puesto">Hoja2!$B$2:$B$7</definedName>
    <definedName name="puestosopc">Hoja2!$D$1:$D$17</definedName>
    <definedName name="puestotipo">[1]Hoja3!$A$5:$A$22</definedName>
    <definedName name="SEE">[2]Hoja2!$E$2:$E$3</definedName>
  </definedNames>
  <calcPr calcId="162913"/>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P51" i="1" l="1"/>
  <c r="P53" i="1"/>
  <c r="P54" i="1"/>
  <c r="P55" i="1"/>
  <c r="P56" i="1"/>
  <c r="P57" i="1"/>
  <c r="P58" i="1"/>
  <c r="P59" i="1"/>
  <c r="P60" i="1"/>
  <c r="P61" i="1"/>
  <c r="P62" i="1"/>
  <c r="P63" i="1"/>
  <c r="P64" i="1"/>
  <c r="P65" i="1"/>
  <c r="T51" i="1"/>
  <c r="Q63" i="1" l="1"/>
  <c r="O63" i="1"/>
  <c r="N63" i="1"/>
  <c r="R63" i="1" l="1"/>
  <c r="S63" i="1"/>
  <c r="O52" i="1"/>
  <c r="O53" i="1"/>
  <c r="O54" i="1"/>
  <c r="O55" i="1"/>
  <c r="O56" i="1"/>
  <c r="O57" i="1"/>
  <c r="O58" i="1"/>
  <c r="O59" i="1"/>
  <c r="O60" i="1"/>
  <c r="O61" i="1"/>
  <c r="O62" i="1"/>
  <c r="O64" i="1"/>
  <c r="O65" i="1"/>
  <c r="N52" i="1"/>
  <c r="N53" i="1"/>
  <c r="N54" i="1"/>
  <c r="N55" i="1"/>
  <c r="N56" i="1"/>
  <c r="N57" i="1"/>
  <c r="N58" i="1"/>
  <c r="N59" i="1"/>
  <c r="N60" i="1"/>
  <c r="N61" i="1"/>
  <c r="N62" i="1"/>
  <c r="N64" i="1"/>
  <c r="N65" i="1"/>
  <c r="O51" i="1"/>
  <c r="N51" i="1"/>
  <c r="N10" i="1"/>
  <c r="O10" i="1"/>
  <c r="P52" i="1" l="1"/>
  <c r="Q52" i="1" s="1"/>
  <c r="Q58" i="1"/>
  <c r="R58" i="1" s="1"/>
  <c r="Q54" i="1"/>
  <c r="Q60" i="1"/>
  <c r="Q56" i="1"/>
  <c r="Q57" i="1"/>
  <c r="Q53" i="1"/>
  <c r="Q61" i="1"/>
  <c r="P10" i="1"/>
  <c r="P11" i="1" s="1"/>
  <c r="Q51" i="1"/>
  <c r="Q65" i="1"/>
  <c r="Q62" i="1"/>
  <c r="Q64" i="1"/>
  <c r="Q59" i="1"/>
  <c r="Q55" i="1"/>
  <c r="P66" i="1" l="1"/>
  <c r="Q66" i="1" s="1"/>
  <c r="R52" i="1"/>
  <c r="S52" i="1" s="1"/>
  <c r="R57" i="1"/>
  <c r="S57" i="1" s="1"/>
  <c r="R61" i="1"/>
  <c r="S61" i="1" s="1"/>
  <c r="R54" i="1"/>
  <c r="S54" i="1" s="1"/>
  <c r="R60" i="1"/>
  <c r="S60" i="1" s="1"/>
  <c r="R65" i="1"/>
  <c r="S65" i="1" s="1"/>
  <c r="R59" i="1"/>
  <c r="S59" i="1" s="1"/>
  <c r="R64" i="1"/>
  <c r="R56" i="1"/>
  <c r="S56" i="1" s="1"/>
  <c r="R62" i="1"/>
  <c r="R55" i="1"/>
  <c r="S58" i="1"/>
  <c r="S62" i="1"/>
  <c r="S64" i="1"/>
  <c r="R53" i="1"/>
  <c r="S53" i="1" s="1"/>
  <c r="R51" i="1"/>
  <c r="R66" i="1" l="1"/>
  <c r="S66" i="1" s="1"/>
  <c r="I66" i="1" s="1"/>
  <c r="S55" i="1"/>
  <c r="S51" i="1"/>
</calcChain>
</file>

<file path=xl/sharedStrings.xml><?xml version="1.0" encoding="utf-8"?>
<sst xmlns="http://schemas.openxmlformats.org/spreadsheetml/2006/main" count="86" uniqueCount="76">
  <si>
    <t xml:space="preserve">Apellidos y Nombres </t>
  </si>
  <si>
    <t>Edad:</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</si>
  <si>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</si>
  <si>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</si>
  <si>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</si>
  <si>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</si>
  <si>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</si>
  <si>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</si>
  <si>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</si>
  <si>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</si>
  <si>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</si>
  <si>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</si>
  <si>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</si>
  <si>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</si>
  <si>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TIEMPO  DE ESTUDIOS  EN HORAS</t>
  </si>
  <si>
    <t>TOTAL DE AÑOS DE EXPERIENCIA</t>
  </si>
  <si>
    <t>FECHA:</t>
  </si>
  <si>
    <t>DECLARO BAJO JURAMENTO  QUE LA INFORMACIÓN QUE HE PROPORCIONADO EN ESTE FORMATO, ES VERAZ  Y ASUMO LAS RESPONSABILIDADES Y CONSECUENCIAS LEGALES QUE ELLO PRODUZCA.</t>
  </si>
  <si>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</si>
  <si>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</si>
  <si>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</si>
  <si>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</si>
  <si>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</si>
  <si>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</si>
  <si>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</si>
  <si>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</si>
  <si>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</si>
  <si>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</si>
  <si>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</si>
  <si>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</si>
  <si>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</si>
  <si>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 xml:space="preserve">FECHA DE INICIO </t>
  </si>
  <si>
    <t>i. (*)  N° de Folio(s) en el que se encuentra el documento sustentatorio</t>
  </si>
  <si>
    <t>NO COMPLETAR - USO EXCLUSIVO DE SERVIR</t>
  </si>
  <si>
    <t>RESPUESTA</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</si>
  <si>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</si>
  <si>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</si>
  <si>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</si>
  <si>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</si>
  <si>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</si>
  <si>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</si>
  <si>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</si>
  <si>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</si>
  <si>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</si>
  <si>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</si>
  <si>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</si>
  <si>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</si>
  <si>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</si>
  <si>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</si>
  <si>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</si>
  <si>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</si>
  <si>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</si>
  <si>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</si>
  <si>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ANEXO 1</t>
  </si>
  <si>
    <t xml:space="preserve"> FICHA DE CONTENIDO DE EXPEDIENTE</t>
  </si>
  <si>
    <t xml:space="preserve">FECHA DE TÉRMINO </t>
  </si>
  <si>
    <t>Documento que sustente lo señalado</t>
  </si>
  <si>
    <r>
      <t>CURSOS</t>
    </r>
    <r>
      <rPr>
        <sz val="16"/>
        <rFont val="Calibri"/>
        <family val="2"/>
      </rPr>
      <t xml:space="preserve"> (De mayor relevancia y </t>
    </r>
    <r>
      <rPr>
        <i/>
        <sz val="16"/>
        <rFont val="Calibri"/>
        <family val="2"/>
      </rPr>
      <t>acordes a los requisitos del perfil)</t>
    </r>
  </si>
  <si>
    <t>(*)    DEBERÁ SER LLENADO OBLIGATORIAMENTE EN LA PRESENTACIÓN DE LA HOJA DE VIDA DOCUMENTADA</t>
  </si>
  <si>
    <t xml:space="preserve">NOMBRE DE ENTIDAD </t>
  </si>
  <si>
    <t xml:space="preserve">PÚBLICO / PRIVADO </t>
  </si>
  <si>
    <t>UNIDAD ORGÁNICA / ÁREA</t>
  </si>
  <si>
    <t xml:space="preserve">CARGO DESEMPEÑADO </t>
  </si>
  <si>
    <r>
      <t xml:space="preserve">FECHA DE INICIO
</t>
    </r>
    <r>
      <rPr>
        <b/>
        <sz val="16"/>
        <color indexed="10"/>
        <rFont val="Calibri"/>
        <family val="2"/>
      </rPr>
      <t>D/M/AÑO</t>
    </r>
  </si>
  <si>
    <t>AÑOS/MESES/DÍAS DE EXPERIENCIA</t>
  </si>
  <si>
    <r>
      <t>4.</t>
    </r>
    <r>
      <rPr>
        <b/>
        <sz val="16"/>
        <color theme="0"/>
        <rFont val="Times New Roman"/>
        <family val="1"/>
      </rPr>
      <t xml:space="preserve">    </t>
    </r>
    <r>
      <rPr>
        <b/>
        <sz val="16"/>
        <color theme="0"/>
        <rFont val="Calibri"/>
        <family val="2"/>
      </rPr>
      <t xml:space="preserve">EXPERIENCIA LABORAL (INICIANDO POR LA EXPERIENCIA MÁS RECIENTE). RECUERDE QUE DEBE INDICAR LA FECHA DE INICIO Y TERMINO POR CADA EXPERIENCIA. </t>
    </r>
  </si>
  <si>
    <r>
      <t>1.</t>
    </r>
    <r>
      <rPr>
        <b/>
        <sz val="16"/>
        <color theme="0"/>
        <rFont val="Times New Roman"/>
        <family val="1"/>
      </rPr>
      <t xml:space="preserve">       </t>
    </r>
    <r>
      <rPr>
        <b/>
        <sz val="16"/>
        <color theme="0"/>
        <rFont val="Calibri"/>
        <family val="2"/>
      </rPr>
      <t>DATOS PERSONALES</t>
    </r>
  </si>
  <si>
    <r>
      <t xml:space="preserve">FECHA DE TÉRMINO
</t>
    </r>
    <r>
      <rPr>
        <b/>
        <sz val="16"/>
        <color indexed="10"/>
        <rFont val="Calibri"/>
        <family val="2"/>
      </rPr>
      <t>D/M/AÑO</t>
    </r>
  </si>
  <si>
    <t xml:space="preserve">MAESTRÍA(S) </t>
  </si>
  <si>
    <t>DOCTORADO</t>
  </si>
  <si>
    <t>HORAS LECTIVAS  DE DURACIÓN DEL DIPLOMADO y/o ESPECIALIZACIÓN</t>
  </si>
  <si>
    <t>FIRMA DE CANDIDATA/O</t>
  </si>
  <si>
    <t>Fecha de Nacimiento  Día/Mes/Año</t>
  </si>
  <si>
    <t>OTROS DOCUMENTOS IMPORTANTES</t>
  </si>
  <si>
    <t>3.  CONOCIMIENTOS TÉCNICOS, ESPECIALIZACIONES O DIPLOMADOS   (RELACIONADO AL PUESTO AL QUE POSTULA).</t>
  </si>
  <si>
    <t>CONCURSO PÚBLICO DE MÉRITOS 004-2018-ONP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</si>
</sst>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 &quot;años&quot;\ \ mm\ &quot;m&quot;"/>
  </numFmts>
  <fonts count="36"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b/>
      <sz val="11"/>
      <color rgb="FF000000"/>
      <name val="Calibri"/>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b/>
      <sz val="11"/>
      <name val="Calibri"/>
      <family val="2"/>
    </font>
    <font>
      <b/>
      <sz val="11"/>
      <color theme="0"/>
      <name val="Calibri"/>
      <family val="2"/>
    </font>
    <font>
      <b/>
      <sz val="10"/>
      <name val="Calibri"/>
      <family val="2"/>
      <scheme val="minor"/>
    </font>
    <font>
      <b/>
      <sz val="16"/>
      <name val="Calibri"/>
      <family val="2"/>
    </font>
    <font>
      <sz val="16"/>
      <color theme="1"/>
      <name val="Calibri"/>
      <family val="2"/>
      <scheme val="minor"/>
    </font>
    <font>
      <sz val="16"/>
      <color theme="1"/>
      <name val="Calibri"/>
      <family val="2"/>
    </font>
    <font>
      <b/>
      <sz val="16"/>
      <color theme="1"/>
      <name val="Calibri"/>
      <family val="2"/>
    </font>
    <font>
      <b/>
      <sz val="16"/>
      <name val="Arial"/>
      <family val="2"/>
    </font>
    <font>
      <b/>
      <sz val="16"/>
      <color theme="1"/>
      <name val="Calibri"/>
      <family val="2"/>
      <scheme val="minor"/>
    </font>
    <font>
      <sz val="16"/>
      <name val="Calibri"/>
      <family val="2"/>
    </font>
    <font>
      <i/>
      <sz val="16"/>
      <name val="Calibri"/>
      <family val="2"/>
    </font>
    <font>
      <sz val="16"/>
      <name val="Calibri"/>
      <family val="2"/>
      <scheme val="minor"/>
    </font>
    <font>
      <b/>
      <sz val="16"/>
      <color rgb="FF000000"/>
      <name val="Calibri"/>
      <family val="2"/>
      <scheme val="minor"/>
    </font>
    <font>
      <b/>
      <sz val="16"/>
      <color indexed="10"/>
      <name val="Calibri"/>
      <family val="2"/>
    </font>
    <font>
      <sz val="16"/>
      <color rgb="FF000000"/>
      <name val="Calibri"/>
      <family val="2"/>
      <scheme val="minor"/>
    </font>
    <font>
      <sz val="16"/>
      <color theme="0"/>
      <name val="Calibri"/>
      <family val="2"/>
      <scheme val="minor"/>
    </font>
    <font>
      <b/>
      <sz val="16"/>
      <color theme="0"/>
      <name val="Calibri"/>
      <family val="2"/>
    </font>
    <font>
      <b/>
      <sz val="16"/>
      <color theme="0"/>
      <name val="Times New Roman"/>
      <family val="1"/>
    </font>
    <font>
      <b/>
      <sz val="18"/>
      <name val="Arial"/>
      <family val="2"/>
    </font>
    <font>
      <b/>
      <sz val="12"/>
      <name val="Arial"/>
      <family val="2"/>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26">
    <xf numFmtId="0" fontId="0" fillId="0" borderId="0" xfId="0"/>
    <xf numFmtId="0" fontId="10"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7" fillId="0" borderId="0" xfId="0" applyFont="1" applyProtection="1">
      <protection locked="0"/>
    </xf>
    <xf numFmtId="0" fontId="0"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 fillId="0" borderId="0" xfId="0" applyFont="1" applyFill="1" applyBorder="1" applyAlignment="1" applyProtection="1">
      <alignment horizontal="left" vertical="center"/>
      <protection locked="0"/>
    </xf>
    <xf numFmtId="0" fontId="0" fillId="0" borderId="2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15"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protection locked="0"/>
    </xf>
    <xf numFmtId="0" fontId="7" fillId="2" borderId="0" xfId="0" applyFont="1" applyFill="1" applyBorder="1" applyAlignment="1" applyProtection="1">
      <protection locked="0"/>
    </xf>
    <xf numFmtId="0" fontId="13" fillId="5" borderId="0" xfId="0" applyFont="1" applyFill="1" applyProtection="1">
      <protection locked="0"/>
    </xf>
    <xf numFmtId="0" fontId="2"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14" fontId="8" fillId="2" borderId="0" xfId="0" applyNumberFormat="1" applyFont="1" applyFill="1" applyProtection="1">
      <protection locked="0"/>
    </xf>
    <xf numFmtId="0" fontId="8" fillId="2" borderId="0" xfId="0" applyNumberFormat="1" applyFont="1" applyFill="1" applyAlignment="1" applyProtection="1">
      <alignment horizontal="center" wrapText="1"/>
      <protection locked="0"/>
    </xf>
    <xf numFmtId="0" fontId="9" fillId="2" borderId="0" xfId="0" applyFont="1" applyFill="1" applyAlignment="1" applyProtection="1">
      <alignment horizontal="left"/>
      <protection locked="0"/>
    </xf>
    <xf numFmtId="0" fontId="0" fillId="2" borderId="0" xfId="0" applyFont="1" applyFill="1" applyBorder="1" applyProtection="1">
      <protection locked="0"/>
    </xf>
    <xf numFmtId="0" fontId="8" fillId="2" borderId="0" xfId="0" applyFont="1" applyFill="1" applyAlignment="1" applyProtection="1">
      <alignment horizontal="center" wrapText="1"/>
      <protection locked="0"/>
    </xf>
    <xf numFmtId="0" fontId="8" fillId="2" borderId="0" xfId="0" applyFont="1" applyFill="1" applyAlignment="1" applyProtection="1">
      <alignment horizontal="left"/>
      <protection locked="0"/>
    </xf>
    <xf numFmtId="0" fontId="17" fillId="2" borderId="34" xfId="0" applyFont="1" applyFill="1" applyBorder="1" applyAlignment="1" applyProtection="1">
      <alignment horizontal="center" vertical="center" wrapText="1"/>
    </xf>
    <xf numFmtId="14" fontId="2" fillId="2" borderId="0" xfId="0" applyNumberFormat="1" applyFont="1" applyFill="1" applyProtection="1">
      <protection locked="0"/>
    </xf>
    <xf numFmtId="0" fontId="2" fillId="2" borderId="0" xfId="0" applyNumberFormat="1" applyFont="1" applyFill="1" applyAlignment="1" applyProtection="1">
      <alignment horizontal="center" wrapText="1"/>
      <protection locked="0"/>
    </xf>
    <xf numFmtId="0" fontId="2" fillId="2" borderId="0" xfId="0" applyFont="1" applyFill="1" applyAlignment="1" applyProtection="1">
      <alignment horizontal="center" wrapText="1"/>
      <protection locked="0"/>
    </xf>
    <xf numFmtId="0" fontId="13" fillId="2" borderId="2" xfId="0" applyFont="1" applyFill="1" applyBorder="1" applyProtection="1">
      <protection locked="0"/>
    </xf>
    <xf numFmtId="0" fontId="13" fillId="2" borderId="3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Protection="1">
      <protection locked="0"/>
    </xf>
    <xf numFmtId="0" fontId="20" fillId="0" borderId="4" xfId="0" applyFont="1" applyBorder="1" applyAlignment="1" applyProtection="1">
      <alignment horizontal="center" vertical="center" wrapText="1"/>
      <protection locked="0"/>
    </xf>
    <xf numFmtId="14" fontId="20" fillId="0" borderId="4" xfId="0" applyNumberFormat="1" applyFont="1" applyBorder="1" applyAlignment="1" applyProtection="1">
      <alignment horizontal="center" vertical="center" wrapText="1"/>
      <protection locked="0"/>
    </xf>
    <xf numFmtId="0" fontId="20" fillId="0" borderId="17" xfId="0" applyFont="1" applyBorder="1" applyAlignment="1" applyProtection="1">
      <alignment vertical="center" wrapText="1"/>
      <protection locked="0"/>
    </xf>
    <xf numFmtId="14" fontId="20" fillId="0" borderId="17" xfId="0" applyNumberFormat="1" applyFont="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wrapText="1"/>
      <protection locked="0"/>
    </xf>
    <xf numFmtId="0" fontId="19" fillId="0" borderId="0" xfId="0" applyFont="1" applyFill="1" applyBorder="1" applyProtection="1">
      <protection locked="0"/>
    </xf>
    <xf numFmtId="0" fontId="20" fillId="0" borderId="4" xfId="0" applyFont="1" applyBorder="1" applyAlignment="1" applyProtection="1">
      <alignment vertical="center" wrapText="1"/>
      <protection locked="0"/>
    </xf>
    <xf numFmtId="14" fontId="20" fillId="0" borderId="4" xfId="0" applyNumberFormat="1" applyFont="1" applyBorder="1" applyAlignment="1" applyProtection="1">
      <alignment vertical="center" wrapText="1"/>
      <protection locked="0"/>
    </xf>
    <xf numFmtId="14" fontId="24" fillId="0" borderId="4" xfId="0" applyNumberFormat="1" applyFont="1" applyBorder="1" applyAlignment="1" applyProtection="1">
      <alignment vertical="center" wrapText="1"/>
      <protection locked="0"/>
    </xf>
    <xf numFmtId="14" fontId="24" fillId="0" borderId="17" xfId="0" applyNumberFormat="1" applyFont="1" applyBorder="1" applyAlignment="1" applyProtection="1">
      <alignment vertical="center" wrapText="1"/>
      <protection locked="0"/>
    </xf>
    <xf numFmtId="0" fontId="20" fillId="0" borderId="4" xfId="0" applyFont="1" applyFill="1" applyBorder="1" applyAlignment="1" applyProtection="1">
      <alignment horizontal="left"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justify" vertical="center" wrapText="1"/>
    </xf>
    <xf numFmtId="0" fontId="20" fillId="0" borderId="16" xfId="0" applyFont="1" applyFill="1" applyBorder="1" applyAlignment="1" applyProtection="1">
      <alignment horizontal="justify" vertical="center" wrapText="1"/>
    </xf>
    <xf numFmtId="0" fontId="20" fillId="0" borderId="17" xfId="0" applyFont="1" applyFill="1" applyBorder="1" applyAlignment="1" applyProtection="1">
      <alignment horizontal="left" vertical="center" wrapText="1"/>
    </xf>
    <xf numFmtId="0" fontId="23" fillId="0" borderId="28"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protection locked="0"/>
    </xf>
    <xf numFmtId="0" fontId="19" fillId="0" borderId="12" xfId="0" applyFont="1" applyBorder="1" applyProtection="1">
      <protection locked="0"/>
    </xf>
    <xf numFmtId="0" fontId="19" fillId="2" borderId="11" xfId="0" applyFont="1" applyFill="1" applyBorder="1" applyAlignment="1" applyProtection="1">
      <alignment horizontal="center" vertical="center" wrapText="1"/>
      <protection locked="0"/>
    </xf>
    <xf numFmtId="14" fontId="20" fillId="0" borderId="12" xfId="0" applyNumberFormat="1" applyFont="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protection locked="0"/>
    </xf>
    <xf numFmtId="0" fontId="19" fillId="0" borderId="4" xfId="0" applyFont="1" applyBorder="1" applyProtection="1">
      <protection locked="0"/>
    </xf>
    <xf numFmtId="0" fontId="19" fillId="0" borderId="0" xfId="0" applyFont="1" applyBorder="1" applyProtection="1">
      <protection locked="0"/>
    </xf>
    <xf numFmtId="0" fontId="29" fillId="2" borderId="4" xfId="0" applyFont="1" applyFill="1" applyBorder="1" applyAlignment="1" applyProtection="1">
      <alignment horizontal="center" vertical="center" wrapText="1"/>
    </xf>
    <xf numFmtId="0" fontId="29" fillId="0" borderId="4" xfId="0" applyFont="1" applyFill="1" applyBorder="1" applyAlignment="1" applyProtection="1">
      <alignment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0" borderId="9" xfId="0" applyFont="1" applyBorder="1" applyProtection="1">
      <protection locked="0"/>
    </xf>
    <xf numFmtId="0" fontId="19" fillId="2" borderId="8" xfId="0" applyFont="1" applyFill="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4" fillId="2" borderId="0" xfId="0" applyFont="1" applyFill="1" applyAlignment="1" applyProtection="1">
      <alignment horizontal="justify" vertical="center"/>
    </xf>
    <xf numFmtId="0" fontId="0" fillId="2" borderId="0" xfId="0" applyFont="1" applyFill="1" applyProtection="1"/>
    <xf numFmtId="0" fontId="3" fillId="2" borderId="0" xfId="0" applyFont="1" applyFill="1" applyAlignment="1" applyProtection="1">
      <alignment horizontal="right" vertical="center"/>
    </xf>
    <xf numFmtId="0" fontId="1" fillId="2" borderId="0" xfId="0" applyFont="1" applyFill="1" applyBorder="1" applyAlignment="1" applyProtection="1">
      <alignment vertical="center"/>
    </xf>
    <xf numFmtId="0" fontId="14" fillId="2" borderId="0" xfId="0" applyFont="1" applyFill="1" applyBorder="1" applyAlignment="1">
      <alignment vertical="center"/>
    </xf>
    <xf numFmtId="0" fontId="14" fillId="2" borderId="0" xfId="0" applyFont="1" applyFill="1" applyAlignment="1">
      <alignment vertical="center"/>
    </xf>
    <xf numFmtId="165" fontId="3" fillId="2" borderId="0" xfId="0" applyNumberFormat="1" applyFont="1" applyFill="1" applyBorder="1" applyAlignment="1" applyProtection="1">
      <alignment vertical="center" wrapText="1"/>
      <protection locked="0"/>
    </xf>
    <xf numFmtId="49" fontId="0" fillId="2" borderId="0" xfId="0" applyNumberFormat="1" applyFont="1" applyFill="1" applyBorder="1" applyAlignment="1" applyProtection="1">
      <alignment horizontal="left"/>
      <protection locked="0"/>
    </xf>
    <xf numFmtId="0" fontId="4" fillId="2" borderId="0" xfId="0" applyFont="1" applyFill="1" applyBorder="1" applyAlignment="1" applyProtection="1">
      <alignment horizontal="left" vertical="center" wrapText="1"/>
      <protection locked="0"/>
    </xf>
    <xf numFmtId="0" fontId="31" fillId="6" borderId="0" xfId="0" applyFont="1" applyFill="1" applyAlignment="1" applyProtection="1">
      <alignment vertical="center"/>
    </xf>
    <xf numFmtId="0" fontId="2" fillId="6" borderId="0" xfId="0" applyFont="1" applyFill="1" applyProtection="1"/>
    <xf numFmtId="0" fontId="2" fillId="6" borderId="0" xfId="0" applyFont="1" applyFill="1" applyProtection="1">
      <protection locked="0"/>
    </xf>
    <xf numFmtId="0" fontId="13" fillId="6" borderId="33" xfId="0" applyFont="1" applyFill="1" applyBorder="1" applyAlignment="1" applyProtection="1">
      <alignment horizontal="center" vertical="center" wrapText="1"/>
    </xf>
    <xf numFmtId="0" fontId="13" fillId="6" borderId="1"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19" fillId="7" borderId="23" xfId="0" applyFont="1" applyFill="1" applyBorder="1" applyProtection="1">
      <protection locked="0"/>
    </xf>
    <xf numFmtId="0" fontId="19" fillId="7" borderId="42" xfId="0" applyFont="1" applyFill="1" applyBorder="1" applyProtection="1">
      <protection locked="0"/>
    </xf>
    <xf numFmtId="0" fontId="19" fillId="7" borderId="19" xfId="0" applyFont="1" applyFill="1" applyBorder="1" applyProtection="1">
      <protection locked="0"/>
    </xf>
    <xf numFmtId="0" fontId="20" fillId="7" borderId="23" xfId="0" applyFont="1" applyFill="1" applyBorder="1" applyAlignment="1" applyProtection="1">
      <alignment vertical="center" wrapText="1"/>
      <protection locked="0"/>
    </xf>
    <xf numFmtId="0" fontId="20" fillId="7" borderId="19" xfId="0" applyFont="1" applyFill="1" applyBorder="1" applyAlignment="1" applyProtection="1">
      <alignment vertical="center" wrapText="1"/>
      <protection locked="0"/>
    </xf>
    <xf numFmtId="0" fontId="19" fillId="7" borderId="23" xfId="0" applyFont="1" applyFill="1" applyBorder="1" applyAlignment="1" applyProtection="1">
      <protection locked="0"/>
    </xf>
    <xf numFmtId="0" fontId="26" fillId="7" borderId="23" xfId="0" applyFont="1" applyFill="1" applyBorder="1" applyAlignment="1" applyProtection="1">
      <protection locked="0"/>
    </xf>
    <xf numFmtId="0" fontId="26" fillId="7" borderId="19" xfId="0" applyFont="1" applyFill="1" applyBorder="1" applyAlignment="1" applyProtection="1">
      <protection locked="0"/>
    </xf>
    <xf numFmtId="0" fontId="23" fillId="7" borderId="28" xfId="0" applyFont="1" applyFill="1" applyBorder="1" applyAlignment="1" applyProtection="1">
      <alignment horizontal="center" vertical="center" wrapText="1"/>
    </xf>
    <xf numFmtId="0" fontId="30" fillId="7" borderId="41" xfId="0" applyFont="1" applyFill="1" applyBorder="1" applyAlignment="1" applyProtection="1">
      <alignment vertical="center" wrapText="1"/>
      <protection locked="0"/>
    </xf>
    <xf numFmtId="0" fontId="30" fillId="7" borderId="40" xfId="0" applyFont="1" applyFill="1" applyBorder="1" applyAlignment="1" applyProtection="1">
      <alignment vertical="center" wrapText="1"/>
      <protection locked="0"/>
    </xf>
    <xf numFmtId="0" fontId="30" fillId="7" borderId="36" xfId="0" applyFont="1" applyFill="1" applyBorder="1" applyAlignment="1" applyProtection="1">
      <alignment vertical="center" wrapText="1"/>
      <protection locked="0"/>
    </xf>
    <xf numFmtId="0" fontId="6" fillId="2" borderId="0" xfId="0" applyFont="1" applyFill="1" applyAlignment="1" applyProtection="1">
      <alignment vertical="center"/>
    </xf>
    <xf numFmtId="14" fontId="4" fillId="2" borderId="0" xfId="0" applyNumberFormat="1" applyFont="1" applyFill="1" applyAlignment="1" applyProtection="1">
      <alignment horizontal="left" vertical="center"/>
    </xf>
    <xf numFmtId="0" fontId="1" fillId="2" borderId="0" xfId="0" applyFont="1" applyFill="1" applyAlignment="1" applyProtection="1">
      <alignment horizontal="center"/>
    </xf>
    <xf numFmtId="0" fontId="0" fillId="2" borderId="37" xfId="0" applyFont="1" applyFill="1" applyBorder="1" applyProtection="1">
      <protection locked="0"/>
    </xf>
    <xf numFmtId="0" fontId="0" fillId="2" borderId="37" xfId="0" applyFont="1" applyFill="1" applyBorder="1" applyAlignment="1" applyProtection="1">
      <alignment horizontal="center"/>
    </xf>
    <xf numFmtId="0" fontId="0" fillId="2" borderId="37" xfId="0" applyFont="1" applyFill="1" applyBorder="1" applyProtection="1"/>
    <xf numFmtId="0" fontId="23" fillId="2" borderId="0" xfId="0" applyFont="1" applyFill="1" applyProtection="1"/>
    <xf numFmtId="0" fontId="23" fillId="2" borderId="0" xfId="0" applyFont="1" applyFill="1" applyAlignment="1" applyProtection="1">
      <alignment horizontal="left"/>
    </xf>
    <xf numFmtId="0" fontId="3" fillId="2" borderId="0" xfId="0" applyFont="1" applyFill="1" applyAlignment="1" applyProtection="1">
      <alignment horizontal="center" vertical="center"/>
    </xf>
    <xf numFmtId="0" fontId="21" fillId="0" borderId="14"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14" fontId="20" fillId="0" borderId="17" xfId="0" applyNumberFormat="1" applyFont="1" applyBorder="1" applyAlignment="1" applyProtection="1">
      <alignment horizontal="center" vertical="center" wrapText="1"/>
      <protection locked="0"/>
    </xf>
    <xf numFmtId="0" fontId="23" fillId="7" borderId="18"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protection locked="0"/>
    </xf>
    <xf numFmtId="0" fontId="11" fillId="2" borderId="3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26" xfId="0" applyFont="1" applyFill="1" applyBorder="1" applyAlignment="1" applyProtection="1">
      <alignment horizontal="center" vertical="center" wrapText="1"/>
    </xf>
    <xf numFmtId="0" fontId="16" fillId="6" borderId="27"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right" vertical="center"/>
    </xf>
    <xf numFmtId="0" fontId="13" fillId="6" borderId="2" xfId="0" applyFont="1" applyFill="1" applyBorder="1" applyAlignment="1" applyProtection="1">
      <alignment horizontal="right" vertical="center"/>
    </xf>
    <xf numFmtId="0" fontId="13" fillId="6" borderId="39" xfId="0" applyFont="1" applyFill="1" applyBorder="1" applyAlignment="1" applyProtection="1">
      <alignment horizontal="right" vertical="center"/>
    </xf>
    <xf numFmtId="0" fontId="18" fillId="2" borderId="15"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24" fillId="2" borderId="4"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31" fillId="6" borderId="0" xfId="0" applyFont="1" applyFill="1" applyAlignment="1" applyProtection="1">
      <alignment horizontal="left" vertical="center" wrapText="1"/>
    </xf>
    <xf numFmtId="14" fontId="20" fillId="0" borderId="4" xfId="0" applyNumberFormat="1" applyFont="1" applyBorder="1" applyAlignment="1" applyProtection="1">
      <alignment horizontal="center" vertical="center" wrapText="1"/>
      <protection locked="0"/>
    </xf>
    <xf numFmtId="14" fontId="20" fillId="0" borderId="17"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protection locked="0"/>
    </xf>
    <xf numFmtId="0" fontId="31" fillId="6" borderId="0" xfId="0" applyFont="1" applyFill="1" applyAlignment="1" applyProtection="1">
      <alignment horizontal="left" vertical="center"/>
    </xf>
    <xf numFmtId="0" fontId="19" fillId="0" borderId="4" xfId="0" applyFont="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3" fillId="2" borderId="0" xfId="0" applyFont="1" applyFill="1" applyBorder="1" applyAlignment="1" applyProtection="1">
      <alignment horizontal="center"/>
    </xf>
    <xf numFmtId="0" fontId="21" fillId="8" borderId="21"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17" xfId="0" applyFont="1" applyBorder="1" applyAlignment="1" applyProtection="1">
      <alignment horizontal="center" wrapText="1"/>
      <protection locked="0"/>
    </xf>
    <xf numFmtId="49" fontId="21" fillId="0" borderId="7"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center" vertical="center" wrapText="1"/>
      <protection locked="0"/>
    </xf>
    <xf numFmtId="49" fontId="21" fillId="0" borderId="23" xfId="0" applyNumberFormat="1" applyFont="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xf>
    <xf numFmtId="0" fontId="33" fillId="2" borderId="0" xfId="0" applyFont="1" applyFill="1" applyAlignment="1" applyProtection="1">
      <alignment horizontal="center" vertical="center"/>
    </xf>
    <xf numFmtId="0" fontId="23" fillId="0" borderId="14"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23" xfId="0" applyFont="1" applyFill="1" applyBorder="1" applyAlignment="1" applyProtection="1">
      <alignment horizontal="center" vertical="center" wrapText="1"/>
    </xf>
    <xf numFmtId="0" fontId="20" fillId="0" borderId="13"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49" fontId="21" fillId="0" borderId="29" xfId="0" applyNumberFormat="1" applyFont="1" applyBorder="1" applyAlignment="1" applyProtection="1">
      <alignment horizontal="center" vertical="center" wrapText="1"/>
      <protection locked="0"/>
    </xf>
    <xf numFmtId="49" fontId="21" fillId="0" borderId="14" xfId="0" applyNumberFormat="1" applyFont="1" applyBorder="1" applyAlignment="1" applyProtection="1">
      <alignment horizontal="center" vertical="center" wrapText="1"/>
      <protection locked="0"/>
    </xf>
    <xf numFmtId="49" fontId="21" fillId="0" borderId="18" xfId="0" applyNumberFormat="1" applyFont="1" applyBorder="1" applyAlignment="1" applyProtection="1">
      <alignment horizontal="center" vertical="center" wrapText="1"/>
      <protection locked="0"/>
    </xf>
    <xf numFmtId="0" fontId="20" fillId="0" borderId="1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164" fontId="21" fillId="0" borderId="8" xfId="0" applyNumberFormat="1" applyFont="1" applyBorder="1" applyAlignment="1" applyProtection="1">
      <alignment horizontal="center" vertical="center" wrapText="1"/>
      <protection locked="0"/>
    </xf>
    <xf numFmtId="164" fontId="21" fillId="0" borderId="9" xfId="0" applyNumberFormat="1" applyFont="1" applyBorder="1" applyAlignment="1" applyProtection="1">
      <alignment horizontal="center" vertical="center" wrapText="1"/>
      <protection locked="0"/>
    </xf>
    <xf numFmtId="164" fontId="21" fillId="0" borderId="42" xfId="0" applyNumberFormat="1" applyFont="1" applyBorder="1" applyAlignment="1" applyProtection="1">
      <alignment horizontal="center" vertical="center" wrapText="1"/>
      <protection locked="0"/>
    </xf>
    <xf numFmtId="0" fontId="19" fillId="0" borderId="4" xfId="0" applyFont="1" applyBorder="1" applyAlignment="1" applyProtection="1">
      <alignment horizontal="center"/>
      <protection locked="0"/>
    </xf>
    <xf numFmtId="0" fontId="22" fillId="2" borderId="0" xfId="0" applyFont="1" applyFill="1" applyAlignment="1" applyProtection="1">
      <alignment horizontal="center" vertical="center"/>
    </xf>
    <xf numFmtId="0" fontId="19" fillId="0" borderId="17" xfId="0" applyFont="1" applyBorder="1" applyAlignment="1" applyProtection="1">
      <alignment horizontal="center" vertical="center" wrapText="1"/>
      <protection locked="0"/>
    </xf>
    <xf numFmtId="0" fontId="20" fillId="0" borderId="30"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xf>
    <xf numFmtId="0" fontId="35" fillId="2" borderId="2"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165" fontId="20" fillId="0" borderId="16" xfId="0" applyNumberFormat="1" applyFont="1" applyBorder="1" applyAlignment="1" applyProtection="1">
      <alignment horizontal="left" vertical="center" wrapText="1"/>
    </xf>
    <xf numFmtId="165" fontId="20" fillId="0" borderId="19" xfId="0" applyNumberFormat="1" applyFont="1" applyBorder="1" applyAlignment="1" applyProtection="1">
      <alignment horizontal="left" vertical="center" wrapText="1"/>
    </xf>
    <xf numFmtId="166" fontId="22" fillId="3" borderId="35" xfId="0" applyNumberFormat="1" applyFont="1" applyFill="1" applyBorder="1" applyAlignment="1" applyProtection="1">
      <alignment horizontal="center" vertical="center"/>
      <protection locked="0"/>
    </xf>
    <xf numFmtId="166" fontId="22" fillId="3" borderId="38"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7"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19" fillId="0" borderId="17" xfId="0" applyFont="1" applyBorder="1" applyAlignment="1" applyProtection="1">
      <alignment horizontal="center"/>
      <protection locked="0"/>
    </xf>
    <xf numFmtId="0" fontId="19" fillId="7" borderId="4" xfId="0" applyFont="1" applyFill="1" applyBorder="1" applyAlignment="1" applyProtection="1">
      <alignment horizontal="center"/>
      <protection locked="0"/>
    </xf>
    <xf numFmtId="0" fontId="19" fillId="7" borderId="23" xfId="0" applyFont="1" applyFill="1" applyBorder="1" applyAlignment="1" applyProtection="1">
      <alignment horizontal="center"/>
      <protection locked="0"/>
    </xf>
    <xf numFmtId="0" fontId="19" fillId="7" borderId="17" xfId="0"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0" fontId="31" fillId="6" borderId="0" xfId="0" applyFont="1" applyFill="1" applyBorder="1" applyAlignment="1" applyProtection="1">
      <alignment horizontal="left" vertical="center" wrapText="1"/>
    </xf>
    <xf numFmtId="0" fontId="20" fillId="0" borderId="30"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19" fillId="0" borderId="5"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20" fillId="2" borderId="1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Ap%20Pat_Ap%20Mat_Nombre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tabSelected="1" view="pageBreakPreview" topLeftCell="A43" zoomScale="64" zoomScaleNormal="70" zoomScaleSheetLayoutView="64" zoomScalePageLayoutView="55" workbookViewId="0">
      <selection activeCell="AC52" sqref="AC52"/>
    </sheetView>
  </sheetViews>
  <sheetFormatPr baseColWidth="10" defaultColWidth="11.42578125" defaultRowHeight="15" x14ac:dyDescent="0.25"/>
  <cols>
    <col min="1" max="1" width="26.7109375" style="2" customWidth="1"/>
    <col min="2" max="2" width="21" style="2" customWidth="1"/>
    <col min="3" max="3" width="18" style="2" customWidth="1"/>
    <col min="4" max="4" width="17" style="2" customWidth="1"/>
    <col min="5" max="5" width="20.140625" style="2" customWidth="1"/>
    <col min="6" max="6" width="25.7109375" style="2" customWidth="1"/>
    <col min="7" max="7" width="19.85546875" style="2" customWidth="1"/>
    <col min="8" max="8" width="29.140625" style="2" customWidth="1"/>
    <col min="9" max="9" width="25.42578125" style="2" customWidth="1"/>
    <col min="10" max="10" width="21" style="2" customWidth="1"/>
    <col min="11" max="11" width="25" style="2" customWidth="1"/>
    <col min="12" max="12" width="8.5703125" style="10" hidden="1" customWidth="1"/>
    <col min="13" max="20" width="11.42578125" style="10" hidden="1" customWidth="1"/>
    <col min="21" max="27" width="0" style="10" hidden="1" customWidth="1"/>
    <col min="28" max="68" width="11.42578125" style="10"/>
    <col min="69" max="16384" width="11.42578125" style="2"/>
  </cols>
  <sheetData>
    <row r="1" spans="1:20" ht="20.25" customHeight="1" x14ac:dyDescent="0.25">
      <c r="A1" s="10"/>
      <c r="B1" s="10"/>
      <c r="C1" s="10"/>
      <c r="D1" s="10"/>
      <c r="E1" s="10"/>
      <c r="F1" s="10"/>
      <c r="G1" s="10"/>
      <c r="H1" s="10"/>
      <c r="I1" s="10"/>
      <c r="J1" s="10"/>
      <c r="K1" s="10"/>
    </row>
    <row r="2" spans="1:20" ht="23.25" customHeight="1" x14ac:dyDescent="0.25">
      <c r="A2" s="180" t="s">
        <v>53</v>
      </c>
      <c r="B2" s="180"/>
      <c r="C2" s="180"/>
      <c r="D2" s="180"/>
      <c r="E2" s="180"/>
      <c r="F2" s="180"/>
      <c r="G2" s="180"/>
      <c r="H2" s="180"/>
      <c r="I2" s="180"/>
      <c r="J2" s="180"/>
      <c r="K2" s="180"/>
      <c r="L2" s="86"/>
    </row>
    <row r="3" spans="1:20" ht="27" customHeight="1" x14ac:dyDescent="0.25">
      <c r="A3" s="196" t="s">
        <v>54</v>
      </c>
      <c r="B3" s="196"/>
      <c r="C3" s="196"/>
      <c r="D3" s="196"/>
      <c r="E3" s="196"/>
      <c r="F3" s="196"/>
      <c r="G3" s="196"/>
      <c r="H3" s="196"/>
      <c r="I3" s="196"/>
      <c r="J3" s="196"/>
      <c r="K3" s="196"/>
    </row>
    <row r="4" spans="1:20" ht="19.899999999999999" customHeight="1" x14ac:dyDescent="0.25">
      <c r="A4" s="182" t="s">
        <v>52</v>
      </c>
      <c r="B4" s="182"/>
      <c r="C4" s="182"/>
      <c r="D4" s="182"/>
      <c r="E4" s="182"/>
      <c r="F4" s="182"/>
      <c r="G4" s="182"/>
      <c r="H4" s="182"/>
      <c r="I4" s="182"/>
      <c r="J4" s="182"/>
      <c r="K4" s="182"/>
    </row>
    <row r="5" spans="1:20" ht="15.75" thickBot="1" x14ac:dyDescent="0.3">
      <c r="A5" s="87"/>
      <c r="B5" s="88"/>
      <c r="C5" s="88"/>
      <c r="D5" s="88"/>
      <c r="E5" s="88"/>
      <c r="F5" s="88"/>
      <c r="G5" s="88"/>
      <c r="H5" s="88"/>
      <c r="I5" s="88"/>
      <c r="J5" s="88"/>
      <c r="K5" s="88"/>
    </row>
    <row r="6" spans="1:20" ht="39" customHeight="1" thickBot="1" x14ac:dyDescent="0.3">
      <c r="A6" s="200" t="s">
        <v>75</v>
      </c>
      <c r="B6" s="201"/>
      <c r="C6" s="201"/>
      <c r="D6" s="201"/>
      <c r="E6" s="201"/>
      <c r="F6" s="201"/>
      <c r="G6" s="201"/>
      <c r="H6" s="201"/>
      <c r="I6" s="201"/>
      <c r="J6" s="201"/>
      <c r="K6" s="202"/>
      <c r="M6" s="26" t="s">
        <v>45</v>
      </c>
    </row>
    <row r="7" spans="1:20" ht="14.45" customHeight="1" x14ac:dyDescent="0.25">
      <c r="A7" s="89"/>
      <c r="B7" s="90"/>
      <c r="C7" s="91"/>
      <c r="D7" s="91"/>
      <c r="E7" s="91"/>
      <c r="F7" s="91"/>
      <c r="G7" s="92"/>
      <c r="H7" s="10"/>
      <c r="I7" s="10"/>
      <c r="J7" s="10"/>
      <c r="K7" s="10"/>
      <c r="M7" s="26"/>
    </row>
    <row r="8" spans="1:20" ht="24" customHeight="1" thickBot="1" x14ac:dyDescent="0.3">
      <c r="A8" s="96" t="s">
        <v>66</v>
      </c>
      <c r="B8" s="97"/>
      <c r="C8" s="98"/>
      <c r="D8" s="98"/>
      <c r="E8" s="98"/>
      <c r="F8" s="98"/>
      <c r="G8" s="98"/>
      <c r="H8" s="98"/>
      <c r="I8" s="98"/>
      <c r="J8" s="98"/>
      <c r="K8" s="98"/>
      <c r="M8" s="26" t="s">
        <v>46</v>
      </c>
      <c r="P8" s="27"/>
      <c r="Q8" s="27"/>
      <c r="R8" s="27"/>
      <c r="S8" s="27"/>
      <c r="T8" s="27"/>
    </row>
    <row r="9" spans="1:20" ht="66.75" customHeight="1" x14ac:dyDescent="0.25">
      <c r="A9" s="185" t="s">
        <v>51</v>
      </c>
      <c r="B9" s="186"/>
      <c r="C9" s="187"/>
      <c r="D9" s="188"/>
      <c r="E9" s="188"/>
      <c r="F9" s="189"/>
      <c r="H9" s="57" t="s">
        <v>73</v>
      </c>
      <c r="I9" s="58" t="s">
        <v>34</v>
      </c>
      <c r="J9" s="209" t="s">
        <v>2</v>
      </c>
      <c r="K9" s="183"/>
      <c r="M9" s="26" t="s">
        <v>47</v>
      </c>
      <c r="N9" s="28"/>
      <c r="O9" s="28"/>
      <c r="P9" s="28"/>
      <c r="Q9" s="28"/>
      <c r="R9" s="28"/>
      <c r="S9" s="27"/>
      <c r="T9" s="27"/>
    </row>
    <row r="10" spans="1:20" ht="64.5" customHeight="1" x14ac:dyDescent="0.35">
      <c r="A10" s="190" t="s">
        <v>0</v>
      </c>
      <c r="B10" s="191"/>
      <c r="C10" s="176"/>
      <c r="D10" s="177"/>
      <c r="E10" s="177"/>
      <c r="F10" s="178"/>
      <c r="H10" s="59" t="s">
        <v>3</v>
      </c>
      <c r="I10" s="56"/>
      <c r="J10" s="212"/>
      <c r="K10" s="213"/>
      <c r="M10" s="26" t="s">
        <v>48</v>
      </c>
      <c r="N10" s="29">
        <f>C11</f>
        <v>0</v>
      </c>
      <c r="O10" s="29">
        <f ca="1">TODAY()</f>
        <v>43385</v>
      </c>
      <c r="P10" s="30" t="str">
        <f>IF(ISNUMBER(C11),DAYS360(N10,O10)," ")</f>
        <v xml:space="preserve"> </v>
      </c>
      <c r="Q10" s="31"/>
      <c r="R10" s="28"/>
      <c r="S10" s="27"/>
      <c r="T10" s="27"/>
    </row>
    <row r="11" spans="1:20" ht="65.25" customHeight="1" thickBot="1" x14ac:dyDescent="0.4">
      <c r="A11" s="198" t="s">
        <v>72</v>
      </c>
      <c r="B11" s="199"/>
      <c r="C11" s="192"/>
      <c r="D11" s="193"/>
      <c r="E11" s="193"/>
      <c r="F11" s="194"/>
      <c r="H11" s="60" t="s">
        <v>4</v>
      </c>
      <c r="I11" s="61"/>
      <c r="J11" s="214"/>
      <c r="K11" s="215"/>
      <c r="L11" s="32"/>
      <c r="M11" s="26" t="s">
        <v>49</v>
      </c>
      <c r="N11" s="28"/>
      <c r="O11" s="28"/>
      <c r="P11" s="33" t="str">
        <f>IF(ISNUMBER(P10),P10/360," ")</f>
        <v xml:space="preserve"> </v>
      </c>
      <c r="Q11" s="34"/>
      <c r="R11" s="28"/>
      <c r="S11" s="27"/>
      <c r="T11" s="27"/>
    </row>
    <row r="12" spans="1:20" ht="58.5" customHeight="1" thickBot="1" x14ac:dyDescent="0.3">
      <c r="A12" s="203" t="s">
        <v>1</v>
      </c>
      <c r="B12" s="204"/>
      <c r="C12" s="205"/>
      <c r="D12" s="205"/>
      <c r="E12" s="205"/>
      <c r="F12" s="206"/>
      <c r="G12" s="10"/>
      <c r="H12" s="10"/>
      <c r="I12" s="10"/>
      <c r="J12" s="10"/>
      <c r="K12" s="93"/>
      <c r="L12" s="32"/>
      <c r="M12" s="26"/>
      <c r="N12" s="28"/>
      <c r="O12" s="28"/>
      <c r="P12" s="33"/>
      <c r="Q12" s="34"/>
      <c r="R12" s="28"/>
      <c r="S12" s="27"/>
      <c r="T12" s="27"/>
    </row>
    <row r="13" spans="1:20" ht="15" customHeight="1" x14ac:dyDescent="0.25">
      <c r="A13" s="95"/>
      <c r="B13" s="95"/>
      <c r="C13" s="94"/>
      <c r="D13" s="94"/>
      <c r="E13" s="94"/>
      <c r="F13" s="94"/>
      <c r="G13" s="10"/>
      <c r="H13" s="10"/>
      <c r="I13" s="10"/>
      <c r="J13" s="10"/>
      <c r="K13" s="94"/>
      <c r="M13" s="26" t="s">
        <v>50</v>
      </c>
      <c r="N13" s="28"/>
      <c r="O13" s="28"/>
      <c r="P13" s="28"/>
      <c r="Q13" s="28"/>
      <c r="R13" s="28"/>
      <c r="S13" s="27"/>
      <c r="T13" s="27"/>
    </row>
    <row r="14" spans="1:20" ht="22.9" customHeight="1" x14ac:dyDescent="0.25">
      <c r="A14" s="158" t="s">
        <v>5</v>
      </c>
      <c r="B14" s="158"/>
      <c r="C14" s="158"/>
      <c r="D14" s="158"/>
      <c r="E14" s="158"/>
      <c r="F14" s="158"/>
      <c r="G14" s="158"/>
      <c r="H14" s="158"/>
      <c r="I14" s="97"/>
      <c r="J14" s="98"/>
      <c r="K14" s="98"/>
    </row>
    <row r="15" spans="1:20" ht="15.75" thickBot="1" x14ac:dyDescent="0.3">
      <c r="A15" s="87"/>
      <c r="B15" s="88"/>
      <c r="C15" s="88"/>
      <c r="D15" s="88"/>
      <c r="E15" s="88"/>
      <c r="F15" s="88"/>
      <c r="G15" s="88"/>
      <c r="H15" s="88"/>
      <c r="I15" s="88"/>
      <c r="J15" s="10"/>
      <c r="K15" s="10"/>
    </row>
    <row r="16" spans="1:20" ht="15" customHeight="1" x14ac:dyDescent="0.25">
      <c r="A16" s="163" t="s">
        <v>6</v>
      </c>
      <c r="B16" s="164" t="s">
        <v>7</v>
      </c>
      <c r="C16" s="164"/>
      <c r="D16" s="164"/>
      <c r="E16" s="164" t="s">
        <v>8</v>
      </c>
      <c r="F16" s="164" t="s">
        <v>9</v>
      </c>
      <c r="G16" s="164"/>
      <c r="H16" s="164" t="s">
        <v>10</v>
      </c>
      <c r="I16" s="181" t="s">
        <v>56</v>
      </c>
      <c r="J16" s="181"/>
      <c r="K16" s="183" t="s">
        <v>2</v>
      </c>
    </row>
    <row r="17" spans="1:12" ht="24.75" customHeight="1" x14ac:dyDescent="0.25">
      <c r="A17" s="210"/>
      <c r="B17" s="179"/>
      <c r="C17" s="179"/>
      <c r="D17" s="179"/>
      <c r="E17" s="179"/>
      <c r="F17" s="179"/>
      <c r="G17" s="179"/>
      <c r="H17" s="179"/>
      <c r="I17" s="208"/>
      <c r="J17" s="208"/>
      <c r="K17" s="184"/>
    </row>
    <row r="18" spans="1:12" ht="63.75" customHeight="1" x14ac:dyDescent="0.25">
      <c r="A18" s="210"/>
      <c r="B18" s="179"/>
      <c r="C18" s="179"/>
      <c r="D18" s="179"/>
      <c r="E18" s="179"/>
      <c r="F18" s="179"/>
      <c r="G18" s="179"/>
      <c r="H18" s="179"/>
      <c r="I18" s="208"/>
      <c r="J18" s="208"/>
      <c r="K18" s="184"/>
    </row>
    <row r="19" spans="1:12" ht="50.1" customHeight="1" x14ac:dyDescent="0.35">
      <c r="A19" s="207" t="s">
        <v>11</v>
      </c>
      <c r="B19" s="173"/>
      <c r="C19" s="173"/>
      <c r="D19" s="173"/>
      <c r="E19" s="43"/>
      <c r="F19" s="195"/>
      <c r="G19" s="195"/>
      <c r="H19" s="44"/>
      <c r="I19" s="159"/>
      <c r="J19" s="159"/>
      <c r="K19" s="102"/>
    </row>
    <row r="20" spans="1:12" ht="50.1" customHeight="1" x14ac:dyDescent="0.35">
      <c r="A20" s="207"/>
      <c r="B20" s="173"/>
      <c r="C20" s="173"/>
      <c r="D20" s="173"/>
      <c r="E20" s="43"/>
      <c r="F20" s="195"/>
      <c r="G20" s="195"/>
      <c r="H20" s="44"/>
      <c r="I20" s="159"/>
      <c r="J20" s="159"/>
      <c r="K20" s="102"/>
    </row>
    <row r="21" spans="1:12" ht="46.5" customHeight="1" x14ac:dyDescent="0.35">
      <c r="A21" s="221" t="s">
        <v>68</v>
      </c>
      <c r="B21" s="173"/>
      <c r="C21" s="173"/>
      <c r="D21" s="173"/>
      <c r="E21" s="43"/>
      <c r="F21" s="195"/>
      <c r="G21" s="195"/>
      <c r="H21" s="44"/>
      <c r="I21" s="159"/>
      <c r="J21" s="159"/>
      <c r="K21" s="102"/>
    </row>
    <row r="22" spans="1:12" ht="42" customHeight="1" x14ac:dyDescent="0.35">
      <c r="A22" s="222"/>
      <c r="B22" s="216"/>
      <c r="C22" s="217"/>
      <c r="D22" s="218"/>
      <c r="E22" s="83"/>
      <c r="F22" s="223"/>
      <c r="G22" s="224"/>
      <c r="H22" s="81"/>
      <c r="I22" s="159"/>
      <c r="J22" s="159"/>
      <c r="K22" s="103"/>
    </row>
    <row r="23" spans="1:12" ht="55.5" customHeight="1" thickBot="1" x14ac:dyDescent="0.4">
      <c r="A23" s="84" t="s">
        <v>69</v>
      </c>
      <c r="B23" s="167"/>
      <c r="C23" s="167"/>
      <c r="D23" s="167"/>
      <c r="E23" s="85"/>
      <c r="F23" s="211"/>
      <c r="G23" s="211"/>
      <c r="H23" s="46"/>
      <c r="I23" s="197"/>
      <c r="J23" s="197"/>
      <c r="K23" s="104"/>
    </row>
    <row r="24" spans="1:12" ht="12.75" customHeight="1" x14ac:dyDescent="0.35">
      <c r="A24" s="47"/>
      <c r="B24" s="48"/>
      <c r="C24" s="48"/>
      <c r="D24" s="219"/>
      <c r="E24" s="219"/>
      <c r="F24" s="49"/>
      <c r="G24" s="49"/>
      <c r="H24" s="48"/>
      <c r="I24" s="50"/>
      <c r="J24" s="50"/>
      <c r="K24" s="51"/>
      <c r="L24" s="32"/>
    </row>
    <row r="25" spans="1:12" x14ac:dyDescent="0.25">
      <c r="A25" s="6"/>
      <c r="B25" s="6"/>
      <c r="C25" s="6"/>
      <c r="D25" s="5"/>
      <c r="E25" s="6"/>
      <c r="F25" s="7"/>
      <c r="G25" s="7"/>
      <c r="H25" s="6"/>
      <c r="L25" s="32"/>
    </row>
    <row r="26" spans="1:12" ht="23.45" customHeight="1" x14ac:dyDescent="0.25">
      <c r="A26" s="220" t="s">
        <v>74</v>
      </c>
      <c r="B26" s="220"/>
      <c r="C26" s="220"/>
      <c r="D26" s="220"/>
      <c r="E26" s="220"/>
      <c r="F26" s="220"/>
      <c r="G26" s="220"/>
      <c r="H26" s="220"/>
      <c r="I26" s="220"/>
      <c r="J26" s="220"/>
      <c r="K26" s="220"/>
      <c r="L26" s="32"/>
    </row>
    <row r="27" spans="1:12" ht="15.75" thickBot="1" x14ac:dyDescent="0.3">
      <c r="A27" s="16"/>
      <c r="B27" s="17"/>
      <c r="C27" s="17"/>
      <c r="D27" s="18"/>
      <c r="E27" s="17"/>
      <c r="F27" s="19"/>
      <c r="G27" s="19"/>
      <c r="H27" s="17"/>
      <c r="I27" s="18"/>
      <c r="J27" s="18"/>
      <c r="K27" s="8"/>
    </row>
    <row r="28" spans="1:12" ht="105" customHeight="1" x14ac:dyDescent="0.25">
      <c r="A28" s="163" t="s">
        <v>27</v>
      </c>
      <c r="B28" s="164"/>
      <c r="C28" s="164" t="s">
        <v>13</v>
      </c>
      <c r="D28" s="164"/>
      <c r="E28" s="164"/>
      <c r="F28" s="123" t="s">
        <v>31</v>
      </c>
      <c r="G28" s="123" t="s">
        <v>55</v>
      </c>
      <c r="H28" s="123" t="s">
        <v>70</v>
      </c>
      <c r="I28" s="181" t="s">
        <v>56</v>
      </c>
      <c r="J28" s="181"/>
      <c r="K28" s="126" t="s">
        <v>2</v>
      </c>
    </row>
    <row r="29" spans="1:12" ht="36.75" customHeight="1" x14ac:dyDescent="0.35">
      <c r="A29" s="172"/>
      <c r="B29" s="173"/>
      <c r="C29" s="170"/>
      <c r="D29" s="170"/>
      <c r="E29" s="170"/>
      <c r="F29" s="124"/>
      <c r="G29" s="124"/>
      <c r="H29" s="52"/>
      <c r="I29" s="174"/>
      <c r="J29" s="174"/>
      <c r="K29" s="105"/>
    </row>
    <row r="30" spans="1:12" ht="36.75" customHeight="1" x14ac:dyDescent="0.35">
      <c r="A30" s="172"/>
      <c r="B30" s="173"/>
      <c r="C30" s="170"/>
      <c r="D30" s="170"/>
      <c r="E30" s="170"/>
      <c r="F30" s="124"/>
      <c r="G30" s="124"/>
      <c r="H30" s="52"/>
      <c r="I30" s="174"/>
      <c r="J30" s="174"/>
      <c r="K30" s="105"/>
    </row>
    <row r="31" spans="1:12" ht="36.75" customHeight="1" x14ac:dyDescent="0.35">
      <c r="A31" s="172"/>
      <c r="B31" s="173"/>
      <c r="C31" s="170"/>
      <c r="D31" s="170"/>
      <c r="E31" s="170"/>
      <c r="F31" s="124"/>
      <c r="G31" s="124"/>
      <c r="H31" s="52"/>
      <c r="I31" s="174"/>
      <c r="J31" s="174"/>
      <c r="K31" s="105"/>
    </row>
    <row r="32" spans="1:12" ht="36.75" customHeight="1" x14ac:dyDescent="0.35">
      <c r="A32" s="172"/>
      <c r="B32" s="173"/>
      <c r="C32" s="170"/>
      <c r="D32" s="170"/>
      <c r="E32" s="170"/>
      <c r="F32" s="124"/>
      <c r="G32" s="124"/>
      <c r="H32" s="52"/>
      <c r="I32" s="174"/>
      <c r="J32" s="174"/>
      <c r="K32" s="105"/>
    </row>
    <row r="33" spans="1:11" ht="36.75" customHeight="1" x14ac:dyDescent="0.35">
      <c r="A33" s="172"/>
      <c r="B33" s="173"/>
      <c r="C33" s="170"/>
      <c r="D33" s="170"/>
      <c r="E33" s="170"/>
      <c r="F33" s="124"/>
      <c r="G33" s="124"/>
      <c r="H33" s="52"/>
      <c r="I33" s="174"/>
      <c r="J33" s="174"/>
      <c r="K33" s="105"/>
    </row>
    <row r="34" spans="1:11" ht="36.75" customHeight="1" x14ac:dyDescent="0.35">
      <c r="A34" s="172"/>
      <c r="B34" s="173"/>
      <c r="C34" s="170"/>
      <c r="D34" s="170"/>
      <c r="E34" s="170"/>
      <c r="F34" s="124"/>
      <c r="G34" s="124"/>
      <c r="H34" s="52"/>
      <c r="I34" s="174"/>
      <c r="J34" s="174"/>
      <c r="K34" s="105"/>
    </row>
    <row r="35" spans="1:11" ht="36.75" customHeight="1" thickBot="1" x14ac:dyDescent="0.4">
      <c r="A35" s="171"/>
      <c r="B35" s="167"/>
      <c r="C35" s="225"/>
      <c r="D35" s="225"/>
      <c r="E35" s="225"/>
      <c r="F35" s="125"/>
      <c r="G35" s="125"/>
      <c r="H35" s="45"/>
      <c r="I35" s="175"/>
      <c r="J35" s="175"/>
      <c r="K35" s="106"/>
    </row>
    <row r="36" spans="1:11" ht="15.75" thickBot="1" x14ac:dyDescent="0.3">
      <c r="A36" s="3"/>
    </row>
    <row r="37" spans="1:11" ht="112.5" customHeight="1" x14ac:dyDescent="0.25">
      <c r="A37" s="163" t="s">
        <v>57</v>
      </c>
      <c r="B37" s="164"/>
      <c r="C37" s="164" t="s">
        <v>13</v>
      </c>
      <c r="D37" s="164"/>
      <c r="E37" s="164"/>
      <c r="F37" s="123" t="s">
        <v>31</v>
      </c>
      <c r="G37" s="123" t="s">
        <v>55</v>
      </c>
      <c r="H37" s="123" t="s">
        <v>14</v>
      </c>
      <c r="I37" s="181" t="s">
        <v>56</v>
      </c>
      <c r="J37" s="181"/>
      <c r="K37" s="126" t="s">
        <v>2</v>
      </c>
    </row>
    <row r="38" spans="1:11" ht="30" customHeight="1" x14ac:dyDescent="0.35">
      <c r="A38" s="168"/>
      <c r="B38" s="169"/>
      <c r="C38" s="160"/>
      <c r="D38" s="161"/>
      <c r="E38" s="162"/>
      <c r="F38" s="124"/>
      <c r="G38" s="124"/>
      <c r="H38" s="124"/>
      <c r="I38" s="152"/>
      <c r="J38" s="152"/>
      <c r="K38" s="107"/>
    </row>
    <row r="39" spans="1:11" ht="30" customHeight="1" x14ac:dyDescent="0.35">
      <c r="A39" s="168"/>
      <c r="B39" s="169"/>
      <c r="C39" s="160"/>
      <c r="D39" s="161"/>
      <c r="E39" s="162"/>
      <c r="F39" s="124"/>
      <c r="G39" s="124"/>
      <c r="H39" s="124"/>
      <c r="I39" s="152"/>
      <c r="J39" s="152"/>
      <c r="K39" s="107"/>
    </row>
    <row r="40" spans="1:11" ht="30" customHeight="1" x14ac:dyDescent="0.35">
      <c r="A40" s="168"/>
      <c r="B40" s="169"/>
      <c r="C40" s="160"/>
      <c r="D40" s="161"/>
      <c r="E40" s="162"/>
      <c r="F40" s="124"/>
      <c r="G40" s="124"/>
      <c r="H40" s="124"/>
      <c r="I40" s="152"/>
      <c r="J40" s="152"/>
      <c r="K40" s="107"/>
    </row>
    <row r="41" spans="1:11" ht="30" customHeight="1" x14ac:dyDescent="0.35">
      <c r="A41" s="168"/>
      <c r="B41" s="169"/>
      <c r="C41" s="170"/>
      <c r="D41" s="170"/>
      <c r="E41" s="170"/>
      <c r="F41" s="124"/>
      <c r="G41" s="124"/>
      <c r="H41" s="53"/>
      <c r="I41" s="152"/>
      <c r="J41" s="152"/>
      <c r="K41" s="107"/>
    </row>
    <row r="42" spans="1:11" ht="30" customHeight="1" x14ac:dyDescent="0.35">
      <c r="A42" s="168"/>
      <c r="B42" s="169"/>
      <c r="C42" s="170"/>
      <c r="D42" s="170"/>
      <c r="E42" s="170"/>
      <c r="F42" s="124"/>
      <c r="G42" s="124"/>
      <c r="H42" s="53"/>
      <c r="I42" s="152"/>
      <c r="J42" s="152"/>
      <c r="K42" s="107"/>
    </row>
    <row r="43" spans="1:11" ht="30" customHeight="1" x14ac:dyDescent="0.35">
      <c r="A43" s="145"/>
      <c r="B43" s="146"/>
      <c r="C43" s="149"/>
      <c r="D43" s="149"/>
      <c r="E43" s="149"/>
      <c r="F43" s="124"/>
      <c r="G43" s="124"/>
      <c r="H43" s="54"/>
      <c r="I43" s="152"/>
      <c r="J43" s="152"/>
      <c r="K43" s="108"/>
    </row>
    <row r="44" spans="1:11" ht="30" customHeight="1" thickBot="1" x14ac:dyDescent="0.4">
      <c r="A44" s="147"/>
      <c r="B44" s="148"/>
      <c r="C44" s="150"/>
      <c r="D44" s="150"/>
      <c r="E44" s="150"/>
      <c r="F44" s="125"/>
      <c r="G44" s="125"/>
      <c r="H44" s="55"/>
      <c r="I44" s="153"/>
      <c r="J44" s="153"/>
      <c r="K44" s="109"/>
    </row>
    <row r="45" spans="1:11" ht="12" customHeight="1" x14ac:dyDescent="0.25">
      <c r="A45" s="4"/>
      <c r="B45" s="4"/>
      <c r="C45" s="4"/>
      <c r="D45" s="4"/>
      <c r="E45" s="4"/>
      <c r="F45" s="4"/>
      <c r="G45" s="20"/>
      <c r="H45" s="20"/>
      <c r="I45" s="20"/>
      <c r="J45" s="20"/>
      <c r="K45" s="20"/>
    </row>
    <row r="46" spans="1:11" ht="10.5" customHeight="1" x14ac:dyDescent="0.25">
      <c r="A46" s="4"/>
      <c r="B46" s="4"/>
      <c r="C46" s="21"/>
      <c r="D46" s="22"/>
      <c r="E46" s="22"/>
      <c r="F46" s="22"/>
      <c r="G46" s="21"/>
      <c r="H46" s="23"/>
      <c r="I46" s="4"/>
      <c r="J46" s="24"/>
      <c r="K46" s="4"/>
    </row>
    <row r="47" spans="1:11" ht="24" customHeight="1" x14ac:dyDescent="0.25">
      <c r="A47" s="151" t="s">
        <v>65</v>
      </c>
      <c r="B47" s="151"/>
      <c r="C47" s="151"/>
      <c r="D47" s="151"/>
      <c r="E47" s="151"/>
      <c r="F47" s="151"/>
      <c r="G47" s="151"/>
      <c r="H47" s="151"/>
      <c r="I47" s="151"/>
      <c r="J47" s="151"/>
      <c r="K47" s="151"/>
    </row>
    <row r="48" spans="1:11" ht="32.25" customHeight="1" thickBot="1" x14ac:dyDescent="0.3">
      <c r="A48" s="129" t="s">
        <v>35</v>
      </c>
      <c r="B48" s="130"/>
      <c r="C48" s="130"/>
      <c r="D48" s="130"/>
      <c r="E48" s="130"/>
      <c r="F48" s="130"/>
      <c r="G48" s="130"/>
      <c r="H48" s="130"/>
      <c r="I48" s="130"/>
      <c r="J48" s="130"/>
      <c r="K48" s="131"/>
    </row>
    <row r="49" spans="1:20" ht="15.75" thickBot="1" x14ac:dyDescent="0.3">
      <c r="A49" s="114"/>
      <c r="B49" s="88"/>
      <c r="C49" s="88"/>
      <c r="D49" s="88"/>
      <c r="E49" s="88"/>
      <c r="F49" s="88"/>
      <c r="G49" s="88"/>
      <c r="H49" s="88"/>
      <c r="I49" s="88"/>
      <c r="J49" s="88"/>
      <c r="K49" s="88"/>
    </row>
    <row r="50" spans="1:20" ht="119.25" customHeight="1" thickBot="1" x14ac:dyDescent="0.3">
      <c r="A50" s="154" t="s">
        <v>59</v>
      </c>
      <c r="B50" s="155"/>
      <c r="C50" s="156"/>
      <c r="D50" s="62" t="s">
        <v>60</v>
      </c>
      <c r="E50" s="62" t="s">
        <v>61</v>
      </c>
      <c r="F50" s="63" t="s">
        <v>62</v>
      </c>
      <c r="G50" s="63" t="s">
        <v>63</v>
      </c>
      <c r="H50" s="63" t="s">
        <v>67</v>
      </c>
      <c r="I50" s="64" t="s">
        <v>64</v>
      </c>
      <c r="J50" s="65" t="s">
        <v>56</v>
      </c>
      <c r="K50" s="110" t="s">
        <v>2</v>
      </c>
      <c r="M50" s="35" t="s">
        <v>32</v>
      </c>
      <c r="T50" s="26"/>
    </row>
    <row r="51" spans="1:20" ht="36.75" customHeight="1" x14ac:dyDescent="0.35">
      <c r="A51" s="157"/>
      <c r="B51" s="157"/>
      <c r="C51" s="157"/>
      <c r="D51" s="66"/>
      <c r="E51" s="67"/>
      <c r="F51" s="68"/>
      <c r="G51" s="69"/>
      <c r="H51" s="69"/>
      <c r="I51" s="70" t="str">
        <f>IFERROR(IF(DATEDIF(G51,H51,"y")=0,"", DATEDIF(G51,H51,"y") &amp; " años ") &amp; IF(DATEDIF(G51,H51,"ym")=0,"",DATEDIF(G51,H51,"ym") &amp; " meses ") &amp; IF(DATEDIF(G51,H51,"md")=0,"",DATEDIF(G51,H51,"md") &amp; " días"),"-")</f>
        <v/>
      </c>
      <c r="J51" s="71"/>
      <c r="K51" s="111"/>
      <c r="N51" s="36">
        <f t="shared" ref="N51:N65" si="0">G51</f>
        <v>0</v>
      </c>
      <c r="O51" s="36">
        <f t="shared" ref="O51:O65" si="1">H51</f>
        <v>0</v>
      </c>
      <c r="P51" s="37">
        <f>H51-G51</f>
        <v>0</v>
      </c>
      <c r="Q51" s="38">
        <f>IF(ISNUMBER(P51),P51/360," ")</f>
        <v>0</v>
      </c>
      <c r="R51" s="38">
        <f t="shared" ref="R51:R66" si="2">IF(ISNUMBER(P51),P51/30-(12*ROUNDDOWN(Q51,0))," ")</f>
        <v>0</v>
      </c>
      <c r="S51" s="38">
        <f t="shared" ref="S51:S66" si="3">IF(ISNUMBER(P51),SUM(P51,-(ROUNDDOWN(Q51,0)*360),-(ROUNDDOWN(R51,0)*30))," ")</f>
        <v>0</v>
      </c>
      <c r="T51" s="26" t="e">
        <f>dias</f>
        <v>#NAME?</v>
      </c>
    </row>
    <row r="52" spans="1:20" ht="36.75" customHeight="1" x14ac:dyDescent="0.35">
      <c r="A52" s="127"/>
      <c r="B52" s="127"/>
      <c r="C52" s="127"/>
      <c r="D52" s="66"/>
      <c r="E52" s="72"/>
      <c r="F52" s="73"/>
      <c r="G52" s="44"/>
      <c r="H52" s="44"/>
      <c r="I52" s="74" t="str">
        <f t="shared" ref="I52:I65" si="4">IFERROR(IF(DATEDIF(G52,H52,"y")=0,"", DATEDIF(G52,H52,"y") &amp; " años ") &amp; IF(DATEDIF(G52,H52,"ym")=0,"",DATEDIF(G52,H52,"ym") &amp; " meses ") &amp; IF(DATEDIF(G52,H52,"md")=0,"",DATEDIF(G52,H52,"md") &amp; " días"),"-")</f>
        <v/>
      </c>
      <c r="J52" s="71"/>
      <c r="K52" s="112"/>
      <c r="N52" s="36">
        <f t="shared" si="0"/>
        <v>0</v>
      </c>
      <c r="O52" s="36">
        <f t="shared" si="1"/>
        <v>0</v>
      </c>
      <c r="P52" s="37" t="str">
        <f t="shared" ref="P52:P65" si="5">IF(ISNUMBER(G52),DAYS360(N52,O52)," ")</f>
        <v xml:space="preserve"> </v>
      </c>
      <c r="Q52" s="38" t="str">
        <f t="shared" ref="Q52:Q65" si="6">IF(ISNUMBER(P52),P52/360," ")</f>
        <v xml:space="preserve"> </v>
      </c>
      <c r="R52" s="38" t="str">
        <f t="shared" si="2"/>
        <v xml:space="preserve"> </v>
      </c>
      <c r="S52" s="38" t="str">
        <f t="shared" si="3"/>
        <v xml:space="preserve"> </v>
      </c>
      <c r="T52" s="26"/>
    </row>
    <row r="53" spans="1:20" ht="36.75" customHeight="1" x14ac:dyDescent="0.25">
      <c r="A53" s="127"/>
      <c r="B53" s="127"/>
      <c r="C53" s="127"/>
      <c r="D53" s="75"/>
      <c r="E53" s="76"/>
      <c r="F53" s="77"/>
      <c r="G53" s="44"/>
      <c r="H53" s="44"/>
      <c r="I53" s="74" t="str">
        <f t="shared" si="4"/>
        <v/>
      </c>
      <c r="J53" s="71"/>
      <c r="K53" s="112"/>
      <c r="N53" s="36">
        <f t="shared" si="0"/>
        <v>0</v>
      </c>
      <c r="O53" s="36">
        <f t="shared" si="1"/>
        <v>0</v>
      </c>
      <c r="P53" s="37" t="str">
        <f t="shared" si="5"/>
        <v xml:space="preserve"> </v>
      </c>
      <c r="Q53" s="38" t="str">
        <f t="shared" si="6"/>
        <v xml:space="preserve"> </v>
      </c>
      <c r="R53" s="38" t="str">
        <f t="shared" si="2"/>
        <v xml:space="preserve"> </v>
      </c>
      <c r="S53" s="38" t="str">
        <f t="shared" si="3"/>
        <v xml:space="preserve"> </v>
      </c>
      <c r="T53" s="26"/>
    </row>
    <row r="54" spans="1:20" ht="36.75" customHeight="1" x14ac:dyDescent="0.35">
      <c r="A54" s="127"/>
      <c r="B54" s="127"/>
      <c r="C54" s="127"/>
      <c r="D54" s="66"/>
      <c r="E54" s="72"/>
      <c r="F54" s="77"/>
      <c r="G54" s="44"/>
      <c r="H54" s="44"/>
      <c r="I54" s="74" t="str">
        <f t="shared" si="4"/>
        <v/>
      </c>
      <c r="J54" s="71"/>
      <c r="K54" s="112"/>
      <c r="N54" s="36">
        <f t="shared" si="0"/>
        <v>0</v>
      </c>
      <c r="O54" s="36">
        <f t="shared" si="1"/>
        <v>0</v>
      </c>
      <c r="P54" s="37" t="str">
        <f t="shared" si="5"/>
        <v xml:space="preserve"> </v>
      </c>
      <c r="Q54" s="38" t="str">
        <f t="shared" si="6"/>
        <v xml:space="preserve"> </v>
      </c>
      <c r="R54" s="38" t="str">
        <f t="shared" si="2"/>
        <v xml:space="preserve"> </v>
      </c>
      <c r="S54" s="38" t="str">
        <f t="shared" si="3"/>
        <v xml:space="preserve"> </v>
      </c>
      <c r="T54" s="26"/>
    </row>
    <row r="55" spans="1:20" ht="36.75" customHeight="1" x14ac:dyDescent="0.35">
      <c r="A55" s="127"/>
      <c r="B55" s="127"/>
      <c r="C55" s="127"/>
      <c r="D55" s="66"/>
      <c r="E55" s="72"/>
      <c r="F55" s="77"/>
      <c r="G55" s="44"/>
      <c r="H55" s="44"/>
      <c r="I55" s="74" t="str">
        <f t="shared" si="4"/>
        <v/>
      </c>
      <c r="J55" s="71"/>
      <c r="K55" s="112"/>
      <c r="N55" s="36">
        <f t="shared" si="0"/>
        <v>0</v>
      </c>
      <c r="O55" s="36">
        <f t="shared" si="1"/>
        <v>0</v>
      </c>
      <c r="P55" s="37" t="str">
        <f t="shared" si="5"/>
        <v xml:space="preserve"> </v>
      </c>
      <c r="Q55" s="38" t="str">
        <f t="shared" si="6"/>
        <v xml:space="preserve"> </v>
      </c>
      <c r="R55" s="38" t="str">
        <f t="shared" si="2"/>
        <v xml:space="preserve"> </v>
      </c>
      <c r="S55" s="38" t="str">
        <f t="shared" si="3"/>
        <v xml:space="preserve"> </v>
      </c>
      <c r="T55" s="26"/>
    </row>
    <row r="56" spans="1:20" ht="36.75" customHeight="1" x14ac:dyDescent="0.35">
      <c r="A56" s="127"/>
      <c r="B56" s="127"/>
      <c r="C56" s="127"/>
      <c r="D56" s="66"/>
      <c r="E56" s="72"/>
      <c r="F56" s="77"/>
      <c r="G56" s="44"/>
      <c r="H56" s="44"/>
      <c r="I56" s="74" t="str">
        <f t="shared" si="4"/>
        <v/>
      </c>
      <c r="J56" s="71"/>
      <c r="K56" s="112"/>
      <c r="N56" s="36">
        <f t="shared" si="0"/>
        <v>0</v>
      </c>
      <c r="O56" s="36">
        <f t="shared" si="1"/>
        <v>0</v>
      </c>
      <c r="P56" s="37" t="str">
        <f t="shared" si="5"/>
        <v xml:space="preserve"> </v>
      </c>
      <c r="Q56" s="38" t="str">
        <f t="shared" si="6"/>
        <v xml:space="preserve"> </v>
      </c>
      <c r="R56" s="38" t="str">
        <f t="shared" si="2"/>
        <v xml:space="preserve"> </v>
      </c>
      <c r="S56" s="38" t="str">
        <f t="shared" si="3"/>
        <v xml:space="preserve"> </v>
      </c>
      <c r="T56" s="26"/>
    </row>
    <row r="57" spans="1:20" ht="36.75" customHeight="1" x14ac:dyDescent="0.35">
      <c r="A57" s="127"/>
      <c r="B57" s="127"/>
      <c r="C57" s="127"/>
      <c r="D57" s="66"/>
      <c r="E57" s="72"/>
      <c r="F57" s="77"/>
      <c r="G57" s="44"/>
      <c r="H57" s="44"/>
      <c r="I57" s="74" t="str">
        <f t="shared" si="4"/>
        <v/>
      </c>
      <c r="J57" s="71"/>
      <c r="K57" s="112"/>
      <c r="N57" s="36">
        <f t="shared" si="0"/>
        <v>0</v>
      </c>
      <c r="O57" s="36">
        <f t="shared" si="1"/>
        <v>0</v>
      </c>
      <c r="P57" s="37" t="str">
        <f t="shared" si="5"/>
        <v xml:space="preserve"> </v>
      </c>
      <c r="Q57" s="38" t="str">
        <f t="shared" si="6"/>
        <v xml:space="preserve"> </v>
      </c>
      <c r="R57" s="38" t="str">
        <f t="shared" si="2"/>
        <v xml:space="preserve"> </v>
      </c>
      <c r="S57" s="38" t="str">
        <f t="shared" si="3"/>
        <v xml:space="preserve"> </v>
      </c>
      <c r="T57" s="26"/>
    </row>
    <row r="58" spans="1:20" ht="36.75" customHeight="1" x14ac:dyDescent="0.35">
      <c r="A58" s="127"/>
      <c r="B58" s="127"/>
      <c r="C58" s="127"/>
      <c r="D58" s="66"/>
      <c r="E58" s="72"/>
      <c r="F58" s="77"/>
      <c r="G58" s="44"/>
      <c r="H58" s="44"/>
      <c r="I58" s="74" t="str">
        <f t="shared" si="4"/>
        <v/>
      </c>
      <c r="J58" s="71"/>
      <c r="K58" s="112"/>
      <c r="N58" s="36">
        <f t="shared" si="0"/>
        <v>0</v>
      </c>
      <c r="O58" s="36">
        <f t="shared" si="1"/>
        <v>0</v>
      </c>
      <c r="P58" s="37" t="str">
        <f t="shared" si="5"/>
        <v xml:space="preserve"> </v>
      </c>
      <c r="Q58" s="38" t="str">
        <f t="shared" si="6"/>
        <v xml:space="preserve"> </v>
      </c>
      <c r="R58" s="38" t="str">
        <f t="shared" si="2"/>
        <v xml:space="preserve"> </v>
      </c>
      <c r="S58" s="38" t="str">
        <f t="shared" si="3"/>
        <v xml:space="preserve"> </v>
      </c>
      <c r="T58" s="26"/>
    </row>
    <row r="59" spans="1:20" ht="36.75" customHeight="1" x14ac:dyDescent="0.35">
      <c r="A59" s="127"/>
      <c r="B59" s="127"/>
      <c r="C59" s="127"/>
      <c r="D59" s="66"/>
      <c r="E59" s="72"/>
      <c r="F59" s="77"/>
      <c r="G59" s="44"/>
      <c r="H59" s="44"/>
      <c r="I59" s="74" t="str">
        <f t="shared" si="4"/>
        <v/>
      </c>
      <c r="J59" s="71"/>
      <c r="K59" s="112"/>
      <c r="N59" s="36">
        <f t="shared" si="0"/>
        <v>0</v>
      </c>
      <c r="O59" s="36">
        <f t="shared" si="1"/>
        <v>0</v>
      </c>
      <c r="P59" s="37" t="str">
        <f t="shared" si="5"/>
        <v xml:space="preserve"> </v>
      </c>
      <c r="Q59" s="38" t="str">
        <f t="shared" si="6"/>
        <v xml:space="preserve"> </v>
      </c>
      <c r="R59" s="38" t="str">
        <f t="shared" si="2"/>
        <v xml:space="preserve"> </v>
      </c>
      <c r="S59" s="38" t="str">
        <f t="shared" si="3"/>
        <v xml:space="preserve"> </v>
      </c>
    </row>
    <row r="60" spans="1:20" ht="36.75" customHeight="1" x14ac:dyDescent="0.35">
      <c r="A60" s="127"/>
      <c r="B60" s="127"/>
      <c r="C60" s="127"/>
      <c r="D60" s="66"/>
      <c r="E60" s="72"/>
      <c r="F60" s="77"/>
      <c r="G60" s="44"/>
      <c r="H60" s="44"/>
      <c r="I60" s="74" t="str">
        <f t="shared" si="4"/>
        <v/>
      </c>
      <c r="J60" s="71"/>
      <c r="K60" s="112"/>
      <c r="N60" s="36">
        <f t="shared" si="0"/>
        <v>0</v>
      </c>
      <c r="O60" s="36">
        <f t="shared" si="1"/>
        <v>0</v>
      </c>
      <c r="P60" s="37" t="str">
        <f t="shared" si="5"/>
        <v xml:space="preserve"> </v>
      </c>
      <c r="Q60" s="38" t="str">
        <f t="shared" si="6"/>
        <v xml:space="preserve"> </v>
      </c>
      <c r="R60" s="38" t="str">
        <f t="shared" si="2"/>
        <v xml:space="preserve"> </v>
      </c>
      <c r="S60" s="38" t="str">
        <f t="shared" si="3"/>
        <v xml:space="preserve"> </v>
      </c>
    </row>
    <row r="61" spans="1:20" ht="36.75" customHeight="1" x14ac:dyDescent="0.35">
      <c r="A61" s="127"/>
      <c r="B61" s="127"/>
      <c r="C61" s="127"/>
      <c r="D61" s="66"/>
      <c r="E61" s="72"/>
      <c r="F61" s="77"/>
      <c r="G61" s="44"/>
      <c r="H61" s="44"/>
      <c r="I61" s="74" t="str">
        <f t="shared" si="4"/>
        <v/>
      </c>
      <c r="J61" s="71"/>
      <c r="K61" s="112"/>
      <c r="N61" s="36">
        <f t="shared" si="0"/>
        <v>0</v>
      </c>
      <c r="O61" s="36">
        <f t="shared" si="1"/>
        <v>0</v>
      </c>
      <c r="P61" s="37" t="str">
        <f t="shared" si="5"/>
        <v xml:space="preserve"> </v>
      </c>
      <c r="Q61" s="38" t="str">
        <f t="shared" si="6"/>
        <v xml:space="preserve"> </v>
      </c>
      <c r="R61" s="38" t="str">
        <f t="shared" si="2"/>
        <v xml:space="preserve"> </v>
      </c>
      <c r="S61" s="38" t="str">
        <f t="shared" si="3"/>
        <v xml:space="preserve"> </v>
      </c>
    </row>
    <row r="62" spans="1:20" ht="36.75" customHeight="1" x14ac:dyDescent="0.35">
      <c r="A62" s="127"/>
      <c r="B62" s="127"/>
      <c r="C62" s="127"/>
      <c r="D62" s="66"/>
      <c r="E62" s="72"/>
      <c r="F62" s="77"/>
      <c r="G62" s="44"/>
      <c r="H62" s="44"/>
      <c r="I62" s="74" t="str">
        <f t="shared" si="4"/>
        <v/>
      </c>
      <c r="J62" s="71"/>
      <c r="K62" s="112"/>
      <c r="N62" s="36">
        <f t="shared" si="0"/>
        <v>0</v>
      </c>
      <c r="O62" s="36">
        <f t="shared" si="1"/>
        <v>0</v>
      </c>
      <c r="P62" s="37" t="str">
        <f t="shared" si="5"/>
        <v xml:space="preserve"> </v>
      </c>
      <c r="Q62" s="38" t="str">
        <f t="shared" si="6"/>
        <v xml:space="preserve"> </v>
      </c>
      <c r="R62" s="38" t="str">
        <f t="shared" si="2"/>
        <v xml:space="preserve"> </v>
      </c>
      <c r="S62" s="38" t="str">
        <f t="shared" si="3"/>
        <v xml:space="preserve"> </v>
      </c>
    </row>
    <row r="63" spans="1:20" ht="36.75" customHeight="1" x14ac:dyDescent="0.35">
      <c r="A63" s="127"/>
      <c r="B63" s="127"/>
      <c r="C63" s="127"/>
      <c r="D63" s="66"/>
      <c r="E63" s="72"/>
      <c r="F63" s="77"/>
      <c r="G63" s="44"/>
      <c r="H63" s="44"/>
      <c r="I63" s="74" t="str">
        <f t="shared" si="4"/>
        <v/>
      </c>
      <c r="J63" s="71"/>
      <c r="K63" s="112"/>
      <c r="N63" s="36">
        <f t="shared" ref="N63" si="7">G63</f>
        <v>0</v>
      </c>
      <c r="O63" s="36">
        <f t="shared" ref="O63" si="8">H63</f>
        <v>0</v>
      </c>
      <c r="P63" s="37" t="str">
        <f t="shared" ref="P63" si="9">IF(ISNUMBER(G63),DAYS360(N63,O63)," ")</f>
        <v xml:space="preserve"> </v>
      </c>
      <c r="Q63" s="38" t="str">
        <f t="shared" ref="Q63" si="10">IF(ISNUMBER(P63),P63/360," ")</f>
        <v xml:space="preserve"> </v>
      </c>
      <c r="R63" s="38" t="str">
        <f t="shared" ref="R63" si="11">IF(ISNUMBER(P63),P63/30-(12*ROUNDDOWN(Q63,0))," ")</f>
        <v xml:space="preserve"> </v>
      </c>
      <c r="S63" s="38" t="str">
        <f t="shared" ref="S63" si="12">IF(ISNUMBER(P63),SUM(P63,-(ROUNDDOWN(Q63,0)*360),-(ROUNDDOWN(R63,0)*30))," ")</f>
        <v xml:space="preserve"> </v>
      </c>
    </row>
    <row r="64" spans="1:20" ht="36.75" customHeight="1" x14ac:dyDescent="0.35">
      <c r="A64" s="127"/>
      <c r="B64" s="127"/>
      <c r="C64" s="127"/>
      <c r="D64" s="66"/>
      <c r="E64" s="72"/>
      <c r="F64" s="77"/>
      <c r="G64" s="44"/>
      <c r="H64" s="44"/>
      <c r="I64" s="74" t="str">
        <f t="shared" si="4"/>
        <v/>
      </c>
      <c r="J64" s="71"/>
      <c r="K64" s="112"/>
      <c r="N64" s="36">
        <f t="shared" si="0"/>
        <v>0</v>
      </c>
      <c r="O64" s="36">
        <f t="shared" si="1"/>
        <v>0</v>
      </c>
      <c r="P64" s="37" t="str">
        <f t="shared" si="5"/>
        <v xml:space="preserve"> </v>
      </c>
      <c r="Q64" s="38" t="str">
        <f t="shared" si="6"/>
        <v xml:space="preserve"> </v>
      </c>
      <c r="R64" s="38" t="str">
        <f t="shared" si="2"/>
        <v xml:space="preserve"> </v>
      </c>
      <c r="S64" s="38" t="str">
        <f t="shared" si="3"/>
        <v xml:space="preserve"> </v>
      </c>
    </row>
    <row r="65" spans="1:68" ht="36.75" customHeight="1" thickBot="1" x14ac:dyDescent="0.4">
      <c r="A65" s="141"/>
      <c r="B65" s="141"/>
      <c r="C65" s="141"/>
      <c r="D65" s="78"/>
      <c r="E65" s="79"/>
      <c r="F65" s="80"/>
      <c r="G65" s="81"/>
      <c r="H65" s="81"/>
      <c r="I65" s="82" t="str">
        <f t="shared" si="4"/>
        <v/>
      </c>
      <c r="J65" s="71"/>
      <c r="K65" s="113"/>
      <c r="N65" s="36">
        <f t="shared" si="0"/>
        <v>0</v>
      </c>
      <c r="O65" s="36">
        <f t="shared" si="1"/>
        <v>0</v>
      </c>
      <c r="P65" s="37" t="str">
        <f t="shared" si="5"/>
        <v xml:space="preserve"> </v>
      </c>
      <c r="Q65" s="38" t="str">
        <f t="shared" si="6"/>
        <v xml:space="preserve"> </v>
      </c>
      <c r="R65" s="38" t="str">
        <f t="shared" si="2"/>
        <v xml:space="preserve"> </v>
      </c>
      <c r="S65" s="38" t="str">
        <f t="shared" si="3"/>
        <v xml:space="preserve"> </v>
      </c>
    </row>
    <row r="66" spans="1:68" s="25" customFormat="1" ht="47.25" customHeight="1" thickBot="1" x14ac:dyDescent="0.3">
      <c r="A66" s="142" t="s">
        <v>15</v>
      </c>
      <c r="B66" s="143"/>
      <c r="C66" s="143"/>
      <c r="D66" s="143"/>
      <c r="E66" s="143"/>
      <c r="F66" s="143"/>
      <c r="G66" s="143"/>
      <c r="H66" s="144"/>
      <c r="I66" s="99" t="str">
        <f>CONCATENATE(ROUNDDOWN(Q66,0)," años  ",ROUNDDOWN(R66,0)," meses  ",ROUNDDOWN(S66,0)," días")</f>
        <v>0 años  0 meses  0 días</v>
      </c>
      <c r="J66" s="100"/>
      <c r="K66" s="101"/>
      <c r="L66" s="10"/>
      <c r="M66" s="39"/>
      <c r="N66" s="39"/>
      <c r="O66" s="39"/>
      <c r="P66" s="40">
        <f>SUM(P51:P65)</f>
        <v>0</v>
      </c>
      <c r="Q66" s="41">
        <f>IF(ISNUMBER(P66),P66/360," ")</f>
        <v>0</v>
      </c>
      <c r="R66" s="41">
        <f t="shared" si="2"/>
        <v>0</v>
      </c>
      <c r="S66" s="41">
        <f t="shared" si="3"/>
        <v>0</v>
      </c>
      <c r="T66" s="39"/>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row>
    <row r="67" spans="1:68" ht="42" customHeight="1" x14ac:dyDescent="0.25">
      <c r="A67" s="166" t="s">
        <v>58</v>
      </c>
      <c r="B67" s="166"/>
      <c r="C67" s="166"/>
      <c r="D67" s="166"/>
      <c r="E67" s="166"/>
      <c r="F67" s="166"/>
      <c r="G67" s="166"/>
      <c r="H67" s="166"/>
      <c r="I67" s="166"/>
      <c r="J67" s="166"/>
      <c r="K67" s="166"/>
    </row>
    <row r="68" spans="1:68" x14ac:dyDescent="0.25">
      <c r="A68" s="114"/>
      <c r="B68" s="88"/>
      <c r="C68" s="88"/>
      <c r="D68" s="88"/>
      <c r="E68" s="88"/>
      <c r="F68" s="88"/>
      <c r="G68" s="88"/>
      <c r="H68" s="88"/>
      <c r="I68" s="88"/>
      <c r="J68" s="88"/>
      <c r="K68" s="88"/>
    </row>
    <row r="69" spans="1:68" x14ac:dyDescent="0.25">
      <c r="A69" s="10"/>
      <c r="B69" s="115"/>
      <c r="C69" s="88"/>
      <c r="D69" s="88"/>
      <c r="E69" s="88"/>
      <c r="F69" s="88"/>
      <c r="G69" s="88"/>
      <c r="H69" s="88"/>
      <c r="I69" s="88"/>
      <c r="J69" s="88"/>
      <c r="K69" s="88"/>
    </row>
    <row r="70" spans="1:68" x14ac:dyDescent="0.25">
      <c r="A70" s="116"/>
      <c r="B70" s="115"/>
      <c r="C70" s="88"/>
      <c r="D70" s="88"/>
      <c r="E70" s="88"/>
      <c r="F70" s="88"/>
      <c r="G70" s="88"/>
      <c r="H70" s="10"/>
      <c r="I70" s="88"/>
      <c r="J70" s="88"/>
      <c r="K70" s="88"/>
    </row>
    <row r="71" spans="1:68" x14ac:dyDescent="0.25">
      <c r="A71" s="116"/>
      <c r="B71" s="115"/>
      <c r="C71" s="88"/>
      <c r="D71" s="88"/>
      <c r="E71" s="88"/>
      <c r="F71" s="88"/>
      <c r="G71" s="88"/>
      <c r="H71" s="117"/>
      <c r="I71" s="118"/>
      <c r="J71" s="118"/>
      <c r="K71" s="119"/>
    </row>
    <row r="72" spans="1:68" ht="21" x14ac:dyDescent="0.35">
      <c r="A72" s="116"/>
      <c r="B72" s="115"/>
      <c r="C72" s="88"/>
      <c r="D72" s="88"/>
      <c r="E72" s="88"/>
      <c r="F72" s="88"/>
      <c r="G72" s="88"/>
      <c r="H72" s="10"/>
      <c r="I72" s="165" t="s">
        <v>71</v>
      </c>
      <c r="J72" s="165"/>
      <c r="K72" s="88"/>
    </row>
    <row r="73" spans="1:68" ht="21" x14ac:dyDescent="0.35">
      <c r="A73" s="116"/>
      <c r="B73" s="115"/>
      <c r="C73" s="88"/>
      <c r="D73" s="88"/>
      <c r="E73" s="88"/>
      <c r="F73" s="88"/>
      <c r="G73" s="88"/>
      <c r="H73" s="120" t="s">
        <v>43</v>
      </c>
      <c r="I73" s="10"/>
      <c r="J73" s="120"/>
      <c r="K73" s="88"/>
    </row>
    <row r="74" spans="1:68" ht="21" x14ac:dyDescent="0.35">
      <c r="A74" s="116"/>
      <c r="B74" s="115"/>
      <c r="C74" s="88"/>
      <c r="D74" s="88"/>
      <c r="E74" s="88"/>
      <c r="F74" s="88"/>
      <c r="G74" s="88"/>
      <c r="H74" s="120" t="s">
        <v>44</v>
      </c>
      <c r="I74" s="10"/>
      <c r="J74" s="120"/>
      <c r="K74" s="88"/>
    </row>
    <row r="75" spans="1:68" ht="21" x14ac:dyDescent="0.35">
      <c r="A75" s="116"/>
      <c r="B75" s="115"/>
      <c r="C75" s="88"/>
      <c r="D75" s="88"/>
      <c r="E75" s="88"/>
      <c r="F75" s="88"/>
      <c r="G75" s="88"/>
      <c r="H75" s="121" t="s">
        <v>16</v>
      </c>
      <c r="I75" s="10"/>
      <c r="J75" s="120"/>
      <c r="K75" s="88"/>
    </row>
    <row r="76" spans="1:68" ht="15" customHeight="1" thickBot="1" x14ac:dyDescent="0.3">
      <c r="A76" s="122"/>
      <c r="B76" s="88"/>
      <c r="C76" s="88"/>
      <c r="D76" s="88"/>
      <c r="E76" s="88"/>
      <c r="F76" s="88"/>
      <c r="G76" s="88"/>
      <c r="H76" s="10"/>
      <c r="I76" s="88"/>
      <c r="J76" s="88"/>
      <c r="K76" s="88"/>
    </row>
    <row r="77" spans="1:68" x14ac:dyDescent="0.25">
      <c r="A77" s="132" t="s">
        <v>17</v>
      </c>
      <c r="B77" s="133"/>
      <c r="C77" s="133"/>
      <c r="D77" s="133"/>
      <c r="E77" s="133"/>
      <c r="F77" s="133"/>
      <c r="G77" s="133"/>
      <c r="H77" s="133"/>
      <c r="I77" s="133"/>
      <c r="J77" s="133"/>
      <c r="K77" s="134"/>
    </row>
    <row r="78" spans="1:68" x14ac:dyDescent="0.25">
      <c r="A78" s="135"/>
      <c r="B78" s="136"/>
      <c r="C78" s="136"/>
      <c r="D78" s="136"/>
      <c r="E78" s="136"/>
      <c r="F78" s="136"/>
      <c r="G78" s="136"/>
      <c r="H78" s="136"/>
      <c r="I78" s="136"/>
      <c r="J78" s="136"/>
      <c r="K78" s="137"/>
    </row>
    <row r="79" spans="1:68" ht="18.75" customHeight="1" thickBot="1" x14ac:dyDescent="0.3">
      <c r="A79" s="138"/>
      <c r="B79" s="139"/>
      <c r="C79" s="139"/>
      <c r="D79" s="139"/>
      <c r="E79" s="139"/>
      <c r="F79" s="139"/>
      <c r="G79" s="139"/>
      <c r="H79" s="139"/>
      <c r="I79" s="139"/>
      <c r="J79" s="139"/>
      <c r="K79" s="140"/>
    </row>
    <row r="80" spans="1:68" s="10" customFormat="1" ht="5.25" customHeight="1" x14ac:dyDescent="0.25">
      <c r="A80" s="9"/>
      <c r="B80" s="9"/>
      <c r="C80" s="9"/>
      <c r="D80" s="9"/>
      <c r="E80" s="9"/>
      <c r="F80" s="9"/>
      <c r="G80" s="9"/>
      <c r="H80" s="9"/>
      <c r="I80" s="9"/>
      <c r="J80" s="9"/>
      <c r="K80" s="9"/>
    </row>
    <row r="81" spans="1:11" ht="24.75" hidden="1" customHeight="1" x14ac:dyDescent="0.25">
      <c r="A81" s="128" t="s">
        <v>33</v>
      </c>
      <c r="B81" s="128"/>
      <c r="C81" s="128"/>
      <c r="D81" s="128"/>
      <c r="E81" s="128"/>
      <c r="F81" s="128"/>
      <c r="G81" s="128"/>
      <c r="H81" s="128"/>
      <c r="I81" s="128"/>
      <c r="J81" s="128"/>
      <c r="K81" s="128"/>
    </row>
    <row r="82" spans="1:11" hidden="1" x14ac:dyDescent="0.25">
      <c r="A82" s="2" t="s">
        <v>28</v>
      </c>
    </row>
    <row r="83" spans="1:11" ht="15.75" hidden="1" thickBot="1" x14ac:dyDescent="0.3">
      <c r="A83" s="12" t="s">
        <v>29</v>
      </c>
      <c r="C83" s="13"/>
      <c r="E83" s="2" t="s">
        <v>30</v>
      </c>
    </row>
    <row r="84" spans="1:11" ht="16.5" hidden="1" thickBot="1" x14ac:dyDescent="0.3">
      <c r="A84" s="14" t="s">
        <v>12</v>
      </c>
      <c r="C84" s="15"/>
    </row>
  </sheetData>
  <mergeCells count="113">
    <mergeCell ref="I42:J42"/>
    <mergeCell ref="A55:C55"/>
    <mergeCell ref="C40:E40"/>
    <mergeCell ref="A38:B38"/>
    <mergeCell ref="C34:E34"/>
    <mergeCell ref="I34:J34"/>
    <mergeCell ref="C35:E35"/>
    <mergeCell ref="C37:E37"/>
    <mergeCell ref="A39:B39"/>
    <mergeCell ref="C31:E31"/>
    <mergeCell ref="B22:D22"/>
    <mergeCell ref="D24:E24"/>
    <mergeCell ref="A26:K26"/>
    <mergeCell ref="I22:J22"/>
    <mergeCell ref="A21:A22"/>
    <mergeCell ref="B20:D20"/>
    <mergeCell ref="B21:D21"/>
    <mergeCell ref="F22:G22"/>
    <mergeCell ref="A32:B32"/>
    <mergeCell ref="A34:B34"/>
    <mergeCell ref="I31:J31"/>
    <mergeCell ref="C32:E32"/>
    <mergeCell ref="A3:K3"/>
    <mergeCell ref="I23:J23"/>
    <mergeCell ref="A11:B11"/>
    <mergeCell ref="A6:K6"/>
    <mergeCell ref="F16:G18"/>
    <mergeCell ref="A12:B12"/>
    <mergeCell ref="C12:F12"/>
    <mergeCell ref="A19:A20"/>
    <mergeCell ref="F19:G19"/>
    <mergeCell ref="I19:J19"/>
    <mergeCell ref="F21:G21"/>
    <mergeCell ref="H16:H18"/>
    <mergeCell ref="I16:J18"/>
    <mergeCell ref="B16:D18"/>
    <mergeCell ref="B19:D19"/>
    <mergeCell ref="J9:K9"/>
    <mergeCell ref="A16:A18"/>
    <mergeCell ref="F23:G23"/>
    <mergeCell ref="J10:K10"/>
    <mergeCell ref="J11:K11"/>
    <mergeCell ref="C10:F10"/>
    <mergeCell ref="E16:E18"/>
    <mergeCell ref="A2:K2"/>
    <mergeCell ref="I37:J37"/>
    <mergeCell ref="A28:B28"/>
    <mergeCell ref="C28:E28"/>
    <mergeCell ref="I28:J28"/>
    <mergeCell ref="A29:B29"/>
    <mergeCell ref="C29:E29"/>
    <mergeCell ref="I29:J29"/>
    <mergeCell ref="A30:B30"/>
    <mergeCell ref="C30:E30"/>
    <mergeCell ref="I30:J30"/>
    <mergeCell ref="A4:K4"/>
    <mergeCell ref="A33:B33"/>
    <mergeCell ref="C33:E33"/>
    <mergeCell ref="I33:J33"/>
    <mergeCell ref="K16:K18"/>
    <mergeCell ref="A9:B9"/>
    <mergeCell ref="C9:F9"/>
    <mergeCell ref="A10:B10"/>
    <mergeCell ref="C11:F11"/>
    <mergeCell ref="F20:G20"/>
    <mergeCell ref="I20:J20"/>
    <mergeCell ref="A14:H14"/>
    <mergeCell ref="I21:J21"/>
    <mergeCell ref="C38:E38"/>
    <mergeCell ref="C39:E39"/>
    <mergeCell ref="A37:B37"/>
    <mergeCell ref="I72:J72"/>
    <mergeCell ref="A67:K67"/>
    <mergeCell ref="I40:J40"/>
    <mergeCell ref="B23:D23"/>
    <mergeCell ref="A41:B41"/>
    <mergeCell ref="A42:B42"/>
    <mergeCell ref="C41:E41"/>
    <mergeCell ref="C42:E42"/>
    <mergeCell ref="I41:J41"/>
    <mergeCell ref="A40:B40"/>
    <mergeCell ref="I39:J39"/>
    <mergeCell ref="A35:B35"/>
    <mergeCell ref="A31:B31"/>
    <mergeCell ref="I32:J32"/>
    <mergeCell ref="I38:J38"/>
    <mergeCell ref="I35:J35"/>
    <mergeCell ref="A61:C61"/>
    <mergeCell ref="A62:C62"/>
    <mergeCell ref="A63:C63"/>
    <mergeCell ref="A64:C64"/>
    <mergeCell ref="A56:C56"/>
    <mergeCell ref="A81:K81"/>
    <mergeCell ref="A48:K48"/>
    <mergeCell ref="A77:K79"/>
    <mergeCell ref="A65:C65"/>
    <mergeCell ref="A66:H66"/>
    <mergeCell ref="A43:B43"/>
    <mergeCell ref="A44:B44"/>
    <mergeCell ref="C43:E43"/>
    <mergeCell ref="C44:E44"/>
    <mergeCell ref="A47:K47"/>
    <mergeCell ref="A57:C57"/>
    <mergeCell ref="A58:C58"/>
    <mergeCell ref="A59:C59"/>
    <mergeCell ref="A60:C60"/>
    <mergeCell ref="I43:J43"/>
    <mergeCell ref="I44:J44"/>
    <mergeCell ref="A50:C50"/>
    <mergeCell ref="A51:C51"/>
    <mergeCell ref="A52:C52"/>
    <mergeCell ref="A53:C53"/>
    <mergeCell ref="A54:C54"/>
  </mergeCells>
  <dataValidations xWindow="987" yWindow="818" count="28">
    <dataValidation allowBlank="1" showInputMessage="1" showErrorMessage="1" promptTitle="IMPORTANTE!!!" prompt="Debe incluir el(os) número(s) de folio(s) en lo(s) que se encuentra(n) la fecha de inicio, así como la fecha de termino de cada experiencia profesional en la misma celda de ser el caso." sqref="K51:K65"/>
    <dataValidation type="list" allowBlank="1" showInputMessage="1" showErrorMessage="1" sqref="C24">
      <formula1>"ESTUDIANTE, EGRESADO, BACHILLER, TITULADO, MAGISTER"</formula1>
    </dataValidation>
    <dataValidation type="list" allowBlank="1" showInputMessage="1" showErrorMessage="1" sqref="I24">
      <formula1>"Constancia, Certificado,Título Técnico, Diploma de Bachiller, Diploma de Título Profesional, Diploma de Maestria "</formula1>
    </dataValidation>
    <dataValidation type="list" allowBlank="1" showInputMessage="1" showErrorMessage="1" sqref="E19:E20">
      <formula1>"ESTUDIANTE, EGRESADO, BACHILLER, TITULADO"</formula1>
    </dataValidation>
    <dataValidation type="list" allowBlank="1" showInputMessage="1" showErrorMessage="1" sqref="J46">
      <formula1>"Constancia de Estudio, Certificado de Notas, Constancia de Egresado, Diploma de Titulo, Otros"</formula1>
    </dataValidation>
    <dataValidation operator="lessThan" allowBlank="1" showInputMessage="1" showErrorMessage="1" sqref="Q66:R66 P51:R65 P10:P12"/>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H19:H20"/>
    <dataValidation allowBlank="1" showInputMessage="1" showErrorMessage="1" promptTitle="Ingresar fecha:" prompt="Ejemplo: Si obtuvo el grado de MAGISTER el 17 de noviembre de 1977, debe ingresar según el siguiente formato: 17/11/1977" sqref="H21:H23"/>
    <dataValidation allowBlank="1" showInputMessage="1" showErrorMessage="1" promptTitle="Ingresar fecha:" prompt="Ejemplo: Si el curso concluyó el 17 de noviembre de 1977, debe ingresar según el siguiente formato: 17/11/1977" sqref="H38:H44"/>
    <dataValidation allowBlank="1" showInputMessage="1" showErrorMessage="1" promptTitle="Ingresar fecha:" prompt="Ejemplo: Si inició sus labores en una empresa el 17 de noviembre de 1977, deberá ingresar según el siguiente formato: 17/11/1977" sqref="G51:G65"/>
    <dataValidation allowBlank="1" showInputMessage="1" showErrorMessage="1" promptTitle="Ingresar fecha:" prompt="Ejemplo: Si culminó sus labores en una empresa el 17 de noviembre de 1977, deberá ingresar según el siguiente formato: 17/11/1977" sqref="H52:H65"/>
    <dataValidation operator="equal" allowBlank="1" showInputMessage="1" showErrorMessage="1" sqref="C12"/>
    <dataValidation allowBlank="1" showInputMessage="1" showErrorMessage="1" prompt="Ejemplo: Si inicio el diplomado o especialización el 17 de noviembre de 1999, debe ingresar según el siguiente formato: 17/11/1999" sqref="F29:F35"/>
    <dataValidation type="list" allowBlank="1" showInputMessage="1" showErrorMessage="1" sqref="I19:I20">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51:D52 E53 D54:D65">
      <formula1>"PUBLICO, PRIVADO"</formula1>
    </dataValidation>
    <dataValidation allowBlank="1" showInputMessage="1" showErrorMessage="1" promptTitle="Ingresar fecha:" prompt="Ejemplo: Si culminó sus labores en una empresa el 17 de noviembre de 1999, deberá ingresar según el siguiente formato: 17/11/1999" sqref="H51"/>
    <dataValidation allowBlank="1" showInputMessage="1" showErrorMessage="1" prompt="Ejemplo: Si concluyó el diplomado o especialización el 17 de noviembre de 1999, debe ingresar según el siguiente formato: 17/11/1999" sqref="G29:G35"/>
    <dataValidation allowBlank="1" showInputMessage="1" showErrorMessage="1" prompt="Ejemplo: Si inicio el curso el 17 de noviembre de 1999, debe ingresar según el siguiente formato: 17/11/1999" sqref="F38:F44"/>
    <dataValidation allowBlank="1" showInputMessage="1" showErrorMessage="1" prompt="Ejemplo: Si concluyó el curso el 17 de noviembre de 1999, debe ingresar según el siguiente formato: 17/11/1999" sqref="G38:G44"/>
    <dataValidation type="list" allowBlank="1" showInputMessage="1" showErrorMessage="1" sqref="E23">
      <formula1>"EGRESADO, DOCTOR"</formula1>
    </dataValidation>
    <dataValidation type="list" allowBlank="1" showInputMessage="1" showErrorMessage="1" sqref="E21:E22">
      <formula1>"EGRESADO, MAGISTER"</formula1>
    </dataValidation>
    <dataValidation type="list" allowBlank="1" showInputMessage="1" showErrorMessage="1" promptTitle="Seleccione una opción" prompt="Debe seleccionar una opción de la lista despleglable" sqref="J51:J65">
      <formula1>"Certificado de Trabajo, Constancia de Trabajo, Boleta de Pago, Resolución de Designación, Resolución de Cese"</formula1>
    </dataValidation>
    <dataValidation type="list" allowBlank="1" showInputMessage="1" showErrorMessage="1" sqref="I29:J35">
      <formula1>"Diploma, Certificado, Constancia, Otros"</formula1>
    </dataValidation>
    <dataValidation type="list" allowBlank="1" showInputMessage="1" showErrorMessage="1" promptTitle="Seleccione una opción" prompt="Debe seleccionar una opción de la lista despleglable" sqref="I38:J44">
      <formula1>"Diploma, Certificado, Constancia , Otros"</formula1>
    </dataValidation>
    <dataValidation type="list" allowBlank="1" showInputMessage="1" showErrorMessage="1" sqref="I21:J21">
      <formula1>"Constancia de egreso de Maestría, Título de Maestrïa"</formula1>
    </dataValidation>
    <dataValidation type="list" allowBlank="1" showInputMessage="1" showErrorMessage="1" sqref="I22:J22">
      <formula1>"Constancia de egreso de Maestría, Título de Maestrïa"</formula1>
    </dataValidation>
    <dataValidation type="list" allowBlank="1" showInputMessage="1" showErrorMessage="1" sqref="I23:J23">
      <formula1>"Constancia de egreso de Doctorado, Título de Doctorado"</formula1>
    </dataValidation>
  </dataValidations>
  <printOptions horizontalCentered="1"/>
  <pageMargins left="0" right="0" top="1.1023622047244095" bottom="0.35433070866141736" header="0.23622047244094491" footer="0.31496062992125984"/>
  <pageSetup paperSize="9" scale="40" fitToHeight="0" orientation="portrait" r:id="rId1"/>
  <headerFooter>
    <oddHeader>&amp;C&amp;G</oddHeader>
  </headerFooter>
  <rowBreaks count="1" manualBreakCount="1">
    <brk id="46" max="10" man="1"/>
  </rowBreaks>
  <legacyDrawingHF r:id="rId2"/>
  <extLst>
    <ext xmlns:x14="http://schemas.microsoft.com/office/spreadsheetml/2009/9/main" uri="{CCE6A557-97BC-4b89-ADB6-D9C93CAAB3DF}">
      <x14:dataValidations xmlns:xm="http://schemas.microsoft.com/office/excel/2006/main" xWindow="987" yWindow="818" count="2">
        <x14:dataValidation type="list" allowBlank="1" showInputMessage="1" showErrorMessage="1">
          <x14:formula1>
            <xm:f>'C:\Users\gferreira\AppData\Local\Microsoft\Windows\Temporary Internet Files\Content.IE5\RR1Y6F1P\SERVIR 2014 Erick\Verificacion Documentaria\[Ap Pat_Ap Mat_Nombre1 (1).xlsx]Hoja2'!#REF!</xm:f>
          </x14:formula1>
          <xm:sqref>C84</xm:sqref>
        </x14:dataValidation>
        <x14:dataValidation type="list" allowBlank="1" showInputMessage="1" showErrorMessage="1">
          <x14:formula1>
            <xm:f>Hoja2!$A$2:$A$3</xm:f>
          </x14:formula1>
          <xm:sqref>G46 C46 I10:I11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26</v>
      </c>
      <c r="D1" s="11" t="s">
        <v>36</v>
      </c>
    </row>
    <row r="2" spans="1:4" x14ac:dyDescent="0.25">
      <c r="A2" t="s">
        <v>18</v>
      </c>
      <c r="B2" s="1" t="s">
        <v>20</v>
      </c>
      <c r="D2" s="11" t="s">
        <v>37</v>
      </c>
    </row>
    <row r="3" spans="1:4" x14ac:dyDescent="0.25">
      <c r="A3" t="s">
        <v>19</v>
      </c>
      <c r="B3" s="1" t="s">
        <v>21</v>
      </c>
      <c r="D3" s="11" t="s">
        <v>38</v>
      </c>
    </row>
    <row r="4" spans="1:4" x14ac:dyDescent="0.25">
      <c r="B4" s="1" t="s">
        <v>22</v>
      </c>
      <c r="D4" s="11" t="s">
        <v>39</v>
      </c>
    </row>
    <row r="5" spans="1:4" x14ac:dyDescent="0.25">
      <c r="B5" s="1" t="s">
        <v>23</v>
      </c>
      <c r="D5" s="11" t="s">
        <v>40</v>
      </c>
    </row>
    <row r="6" spans="1:4" x14ac:dyDescent="0.25">
      <c r="B6" s="1" t="s">
        <v>24</v>
      </c>
      <c r="D6" s="11" t="s">
        <v>41</v>
      </c>
    </row>
    <row r="7" spans="1:4" x14ac:dyDescent="0.25">
      <c r="B7" s="1" t="s">
        <v>25</v>
      </c>
      <c r="D7" s="11" t="s">
        <v>42</v>
      </c>
    </row>
    <row r="8" spans="1:4" x14ac:dyDescent="0.25">
      <c r="D8" s="11"/>
    </row>
    <row r="9" spans="1:4" x14ac:dyDescent="0.25">
      <c r="D9" s="11"/>
    </row>
    <row r="10" spans="1:4" x14ac:dyDescent="0.25">
      <c r="D10" s="11"/>
    </row>
    <row r="11" spans="1:4" x14ac:dyDescent="0.25">
      <c r="D11" s="11"/>
    </row>
    <row r="12" spans="1:4" x14ac:dyDescent="0.25">
      <c r="D12" s="11"/>
    </row>
    <row r="13" spans="1:4" x14ac:dyDescent="0.25">
      <c r="D13" s="11"/>
    </row>
    <row r="14" spans="1:4" x14ac:dyDescent="0.25">
      <c r="D14" s="11"/>
    </row>
    <row r="15" spans="1:4" x14ac:dyDescent="0.25">
      <c r="D15" s="11"/>
    </row>
    <row r="16" spans="1:4" x14ac:dyDescent="0.25">
      <c r="D16" s="11"/>
    </row>
    <row r="17" spans="4:4" x14ac:dyDescent="0.25">
      <c r="D1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Usuario de Windows</cp:lastModifiedBy>
  <cp:lastPrinted>2018-08-03T20:04:49Z</cp:lastPrinted>
  <dcterms:created xsi:type="dcterms:W3CDTF">2014-05-19T19:24:26Z</dcterms:created>
  <dcterms:modified xsi:type="dcterms:W3CDTF">2018-10-12T20:13:03Z</dcterms:modified>
</cp:coreProperties>
</file>