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macero\Desktop\Publicación 1401\"/>
    </mc:Choice>
  </mc:AlternateContent>
  <bookViews>
    <workbookView xWindow="0" yWindow="0" windowWidth="28800" windowHeight="11835"/>
  </bookViews>
  <sheets>
    <sheet name="Datos a validar" sheetId="1" r:id="rId1"/>
    <sheet name="Hoja2" sheetId="2" state="hidden" r:id="rId2"/>
    <sheet name="Hoja3" sheetId="3" state="hidden" r:id="rId3"/>
  </sheets>
  <externalReferences>
    <externalReference r:id="rId4"/>
    <externalReference r:id="rId5"/>
  </externalReferences>
  <definedNames>
    <definedName name="_xlnm.Print_Area" localSheetId="0">'Datos a validar'!$A$1:$L$98</definedName>
    <definedName name="Convocatoria">[1]Hoja3!$A$2:$A$3</definedName>
    <definedName name="puesto">Hoja2!$B$2:$B$7</definedName>
    <definedName name="puestosopc">Hoja2!$D$1:$D$17</definedName>
    <definedName name="puestotipo">[1]Hoja3!$A$5:$A$22</definedName>
    <definedName name="SEE">[2]Hoja2!$E$2:$E$3</definedName>
  </definedNames>
  <calcPr calcId="152511"/>
</workbook>
</file>

<file path=xl/calcChain.xml><?xml version="1.0" encoding="utf-8"?>
<calcChain xmlns="http://schemas.openxmlformats.org/spreadsheetml/2006/main">
  <c r="Q82" i="1" l="1"/>
  <c r="R82" i="1" s="1"/>
  <c r="P82" i="1"/>
  <c r="O82" i="1"/>
  <c r="S82" i="1" l="1"/>
  <c r="T82" i="1"/>
  <c r="P71" i="1"/>
  <c r="P72" i="1"/>
  <c r="P73" i="1"/>
  <c r="P74" i="1"/>
  <c r="P75" i="1"/>
  <c r="P76" i="1"/>
  <c r="P77" i="1"/>
  <c r="P78" i="1"/>
  <c r="P79" i="1"/>
  <c r="P80" i="1"/>
  <c r="P81" i="1"/>
  <c r="P83" i="1"/>
  <c r="P84" i="1"/>
  <c r="O71" i="1"/>
  <c r="O72" i="1"/>
  <c r="O73" i="1"/>
  <c r="O74" i="1"/>
  <c r="Q74" i="1" s="1"/>
  <c r="O75" i="1"/>
  <c r="O76" i="1"/>
  <c r="O77" i="1"/>
  <c r="O78" i="1"/>
  <c r="Q78" i="1" s="1"/>
  <c r="O79" i="1"/>
  <c r="O80" i="1"/>
  <c r="O81" i="1"/>
  <c r="Q81" i="1" s="1"/>
  <c r="O83" i="1"/>
  <c r="Q83" i="1" s="1"/>
  <c r="O84" i="1"/>
  <c r="Q84" i="1" s="1"/>
  <c r="P70" i="1"/>
  <c r="O70" i="1"/>
  <c r="O10" i="1"/>
  <c r="P10" i="1"/>
  <c r="Q77" i="1" l="1"/>
  <c r="R77" i="1" s="1"/>
  <c r="S77" i="1" s="1"/>
  <c r="Q73" i="1"/>
  <c r="R73" i="1" s="1"/>
  <c r="Q79" i="1"/>
  <c r="R79" i="1" s="1"/>
  <c r="Q75" i="1"/>
  <c r="R75" i="1" s="1"/>
  <c r="Q76" i="1"/>
  <c r="R76" i="1" s="1"/>
  <c r="Q72" i="1"/>
  <c r="R72" i="1" s="1"/>
  <c r="Q80" i="1"/>
  <c r="R80" i="1" s="1"/>
  <c r="Q71" i="1"/>
  <c r="R71" i="1" s="1"/>
  <c r="Q10" i="1"/>
  <c r="Q11" i="1" s="1"/>
  <c r="Q70" i="1"/>
  <c r="R70" i="1" s="1"/>
  <c r="R84" i="1"/>
  <c r="R81" i="1"/>
  <c r="R83" i="1"/>
  <c r="R78" i="1"/>
  <c r="R74" i="1"/>
  <c r="Q85" i="1" l="1"/>
  <c r="R85" i="1" s="1"/>
  <c r="S71" i="1"/>
  <c r="T71" i="1" s="1"/>
  <c r="S76" i="1"/>
  <c r="T76" i="1" s="1"/>
  <c r="S80" i="1"/>
  <c r="T80" i="1" s="1"/>
  <c r="S73" i="1"/>
  <c r="T73" i="1" s="1"/>
  <c r="S79" i="1"/>
  <c r="T79" i="1" s="1"/>
  <c r="S84" i="1"/>
  <c r="S78" i="1"/>
  <c r="T78" i="1" s="1"/>
  <c r="S83" i="1"/>
  <c r="S75" i="1"/>
  <c r="T75" i="1" s="1"/>
  <c r="S81" i="1"/>
  <c r="S74" i="1"/>
  <c r="T77" i="1"/>
  <c r="T81" i="1"/>
  <c r="T83" i="1"/>
  <c r="T84" i="1"/>
  <c r="S72" i="1"/>
  <c r="T72" i="1" s="1"/>
  <c r="S70" i="1"/>
  <c r="Q12" i="1"/>
  <c r="R13" i="1" s="1"/>
  <c r="S85" i="1" l="1"/>
  <c r="T85" i="1" s="1"/>
  <c r="T74" i="1"/>
  <c r="T70" i="1"/>
  <c r="J85" i="1" l="1"/>
</calcChain>
</file>

<file path=xl/sharedStrings.xml><?xml version="1.0" encoding="utf-8"?>
<sst xmlns="http://schemas.openxmlformats.org/spreadsheetml/2006/main" count="117" uniqueCount="103">
  <si>
    <t>FORMATO N° 01</t>
  </si>
  <si>
    <t>DNI N°</t>
  </si>
  <si>
    <t xml:space="preserve">Apellidos y Nombres </t>
  </si>
  <si>
    <t>Fecha de Nacimiento  Dia/Mes/Año</t>
  </si>
  <si>
    <t>Edad:</t>
  </si>
  <si>
    <t>Lugar de Nacimiento</t>
  </si>
  <si>
    <t>Lugar de Residencia Actual</t>
  </si>
  <si>
    <t>A SER LLENADO POR TODOS LOS CANDIDATOS</t>
  </si>
  <si>
    <t xml:space="preserve">OTROS DOCUMENTOS IMPORTANTES. </t>
  </si>
  <si>
    <t>(*)  N° de Folio en el que se encuentra el documento sustentatorio</t>
  </si>
  <si>
    <t>Es Ud. Una Persona con Discapacidad</t>
  </si>
  <si>
    <t>Pertence Ud. al Cuerpo de Gerentes Públicos</t>
  </si>
  <si>
    <t>Ud. Es Licenciado de las Fuerzas Armadas</t>
  </si>
  <si>
    <t>Certificado De Antecedentes Policiales</t>
  </si>
  <si>
    <t>Certificado De Antecedentes Penales</t>
  </si>
  <si>
    <t>Certificado De Antecedentes Judiciales</t>
  </si>
  <si>
    <t>2.  FORMACIÓN ACADÉMICA</t>
  </si>
  <si>
    <t>CONCEPTO</t>
  </si>
  <si>
    <t>NOMBRE DE LA INSTITUCIÓN</t>
  </si>
  <si>
    <t>NIVEL ALCANZADO</t>
  </si>
  <si>
    <t>PROFESIÓN O ESPECIALIDAD</t>
  </si>
  <si>
    <t>Fecha de Obtención del Grado de Bachiller</t>
  </si>
  <si>
    <t>Que documento tiene que sustente lo señalado</t>
  </si>
  <si>
    <t>FORMACIÓN UNIVERSITARIA</t>
  </si>
  <si>
    <t>Título de Maestrïa</t>
  </si>
  <si>
    <t>CONDICIÓN</t>
  </si>
  <si>
    <t>INSTITUCIÓN</t>
  </si>
  <si>
    <t>HORAS LECTIVAS  DE DURACIÓN DEL DIPLOMADO</t>
  </si>
  <si>
    <t>Que documento tiene Ud.  que sustente lo señalado</t>
  </si>
  <si>
    <t>TIEMPO  DE ESTUDIOS  EN HORAS</t>
  </si>
  <si>
    <t>Fecha de Culminación</t>
  </si>
  <si>
    <t>CERTIFICADO</t>
  </si>
  <si>
    <t>Fecha de caducidad (Día/Mes/Año)</t>
  </si>
  <si>
    <t>Certificación de Funcionario y Servidor del Organo Encargado de Contrataciones OEC vigente (1 año)</t>
  </si>
  <si>
    <t>TOTAL DE AÑOS DE EXPERIENCIA</t>
  </si>
  <si>
    <t>FECHA:</t>
  </si>
  <si>
    <t>DECLARO BAJO JURAMENTO  QUE LA INFORMACIÓN QUE HE PROPORCIONADO EN ESTE FORMATO, ES VERAZ  Y ASUMO LAS RESPONSABILIDADES Y CONSECUENCIAS LEGALES QUE ELLO PRODUZCA.</t>
  </si>
  <si>
    <r>
      <t>1.</t>
    </r>
    <r>
      <rPr>
        <b/>
        <sz val="11"/>
        <color indexed="10"/>
        <rFont val="Times New Roman"/>
        <family val="1"/>
      </rPr>
      <t xml:space="preserve">       </t>
    </r>
    <r>
      <rPr>
        <b/>
        <sz val="11"/>
        <color indexed="10"/>
        <rFont val="Calibri"/>
        <family val="2"/>
      </rPr>
      <t>DATOS PERSONALES</t>
    </r>
  </si>
  <si>
    <r>
      <t>CURSOS</t>
    </r>
    <r>
      <rPr>
        <sz val="11"/>
        <rFont val="Calibri"/>
        <family val="2"/>
      </rPr>
      <t xml:space="preserve"> (De mayor relevancia y </t>
    </r>
    <r>
      <rPr>
        <i/>
        <sz val="11"/>
        <rFont val="Calibri"/>
        <family val="2"/>
      </rPr>
      <t>acordes a los requisitos del perfil)</t>
    </r>
  </si>
  <si>
    <t>FICHA DE VERIFICACIÓN DOCUMENTARIA</t>
  </si>
  <si>
    <t>Sí</t>
  </si>
  <si>
    <t>No</t>
  </si>
  <si>
    <t>Analista</t>
  </si>
  <si>
    <t>Coordinador/Supervisor</t>
  </si>
  <si>
    <t>Jefe de área</t>
  </si>
  <si>
    <t>Jefe de departamento</t>
  </si>
  <si>
    <t>Gerencia o similar</t>
  </si>
  <si>
    <t xml:space="preserve">Director </t>
  </si>
  <si>
    <t>Puesto tipo</t>
  </si>
  <si>
    <t>Diploma de Titulo Profesional</t>
  </si>
  <si>
    <t>NOMBRE DEL DIPLOMADO y/o ESPECIALIZACIÓN</t>
  </si>
  <si>
    <t>Datos del evaluador:</t>
  </si>
  <si>
    <t>NOMBRE DE EVALUADOR</t>
  </si>
  <si>
    <t>OBSERVACIONES:</t>
  </si>
  <si>
    <t xml:space="preserve">Copia simple de DNI </t>
  </si>
  <si>
    <t xml:space="preserve">Identificación </t>
  </si>
  <si>
    <t>MAESTRÍA(S) considerar las que más se ajusten al perfil solicitado.</t>
  </si>
  <si>
    <t>3.  CONOCIMIENTOS TÉCNICOS ESPECIALIZACIONES O DIPLOMADOS   ( RELACIONADO AL PUESTO(s) AL QUE POSTULA).</t>
  </si>
  <si>
    <t xml:space="preserve">FECHA DE INICIO </t>
  </si>
  <si>
    <t xml:space="preserve">FECHA DE TERMINO </t>
  </si>
  <si>
    <t>4.  CAPACITACIÓN / CERTIFICACIÓN RELACIONADO AL PUESTO(s) AL QUE POSTULA.</t>
  </si>
  <si>
    <t xml:space="preserve">a. NOMBRE DE ENTIDAD </t>
  </si>
  <si>
    <t xml:space="preserve">b. PUBLICO / PRIVADO </t>
  </si>
  <si>
    <t>c. UNIDAD ORGÁNICA / ÁREA</t>
  </si>
  <si>
    <t xml:space="preserve">d. CARGO DESEMPEÑADO </t>
  </si>
  <si>
    <r>
      <t xml:space="preserve">e. FECHA DE INICIO
</t>
    </r>
    <r>
      <rPr>
        <sz val="10"/>
        <color indexed="10"/>
        <rFont val="Calibri"/>
        <family val="2"/>
      </rPr>
      <t>D/M/A</t>
    </r>
  </si>
  <si>
    <r>
      <t xml:space="preserve">f. FECHA DE TERMINO
</t>
    </r>
    <r>
      <rPr>
        <sz val="10"/>
        <color indexed="10"/>
        <rFont val="Calibri"/>
        <family val="2"/>
      </rPr>
      <t>D/M/A</t>
    </r>
  </si>
  <si>
    <t>g. AÑOS/MESES/DIAS DE EXPERIENCIA</t>
  </si>
  <si>
    <t>h. Que documento tiene que sustente lo señalado</t>
  </si>
  <si>
    <t>i. (*)  N° de Folio(s) en el que se encuentra el documento sustentatorio</t>
  </si>
  <si>
    <r>
      <t>4.</t>
    </r>
    <r>
      <rPr>
        <b/>
        <sz val="11"/>
        <color indexed="10"/>
        <rFont val="Times New Roman"/>
        <family val="1"/>
      </rPr>
      <t xml:space="preserve">    </t>
    </r>
    <r>
      <rPr>
        <b/>
        <sz val="11"/>
        <color indexed="10"/>
        <rFont val="Calibri"/>
        <family val="2"/>
      </rPr>
      <t xml:space="preserve">EXPERIENCIA LABORAL  (COMPLETAR CON AQUELLOS PUESTOS DE TRABAJO AFINES </t>
    </r>
    <r>
      <rPr>
        <b/>
        <sz val="11"/>
        <color rgb="FF002060"/>
        <rFont val="Calibri"/>
        <family val="2"/>
      </rPr>
      <t>A LAS FUNCIONES DEL PERFIL,</t>
    </r>
    <r>
      <rPr>
        <b/>
        <sz val="11"/>
        <color indexed="10"/>
        <rFont val="Calibri"/>
        <family val="2"/>
      </rPr>
      <t xml:space="preserve"> INICIANDO POR LA EXPERIENCIA MÁS RECIENTE). RECUERDE QUE LA COLUMNA i - CON LOS NÚMEROS DE FOLIOS, EN LOS QUE SE ENCUENTRAN LOS DOCUMENTOS SUSTENTATORIOS- DEBE INDICAR LA FECHA DE INICIO Y TERMINO POR CADA EXPERIENCIA. </t>
    </r>
  </si>
  <si>
    <t xml:space="preserve">Computación </t>
  </si>
  <si>
    <t xml:space="preserve">Idiomas </t>
  </si>
  <si>
    <t>EGRESADO</t>
  </si>
  <si>
    <t>Puesto Tipo</t>
  </si>
  <si>
    <t>Gerente de Administración</t>
  </si>
  <si>
    <t>Gerente de Asesoría Jurídica</t>
  </si>
  <si>
    <t>Gerente de Logística</t>
  </si>
  <si>
    <t>Gerente de Presupuesto</t>
  </si>
  <si>
    <t xml:space="preserve">Para ser llenado sólo por los postulantes de los puestos: Gerente de Logística </t>
  </si>
  <si>
    <t>NO COMPLETAR - USO EXCLUSIVO DE SERVIR</t>
  </si>
  <si>
    <t>SEGUNDO PROCESO DE SELECCIÓN SIMPLIFICADO PARA LA INCORPORACIÓN AL CUERPO DE GERENTES PÚBLICOS</t>
  </si>
  <si>
    <t>Gerente de Asuntos Ambientales</t>
  </si>
  <si>
    <t>Gerente de Desarrollo Económico</t>
  </si>
  <si>
    <t>Gerente de Desarrollo Social</t>
  </si>
  <si>
    <t>Gerente de Estudios</t>
  </si>
  <si>
    <t>Gerente de Infraestructura</t>
  </si>
  <si>
    <t>Gerente de Planificación y Presupuesto</t>
  </si>
  <si>
    <t>Gerente de Programación de Inversiones</t>
  </si>
  <si>
    <t>Gerente de Políticas Sociales</t>
  </si>
  <si>
    <t>Gerente de Recursos Humanos</t>
  </si>
  <si>
    <t>Gerente Administrativo de Personal</t>
  </si>
  <si>
    <t>RESPUESTA</t>
  </si>
  <si>
    <t>MAGISTER</t>
  </si>
  <si>
    <t>Para ser llenado sólo por los postulantes de los puestos que requieran Colegiatura/Habilitación</t>
  </si>
  <si>
    <t>NOMBRE DEL COLEGIO</t>
  </si>
  <si>
    <t>Colegio de Abogados del Perú</t>
  </si>
  <si>
    <t>Habilitado</t>
  </si>
  <si>
    <t>Colegiado</t>
  </si>
  <si>
    <t>Nro. de Colegiatura</t>
  </si>
  <si>
    <t>Colegiatura y Habilitación</t>
  </si>
  <si>
    <t>NOTA: Debe ingresar su experiencia profesional sólo desde la obtención del grado de bachiller.</t>
  </si>
  <si>
    <t>(*)    DEBERÁ SER LLENADO OBLIGATORIAMENTE EN LA PRESENTACION DEL CURRICULUM DOCUMENTADO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</si>
</sst>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yyyy\-mm\-dd;@"/>
    <numFmt numFmtId="166" formatCode="yy\ &quot;años&quot;\ \ mm\ &quot;m&quot;"/>
  </numFmts>
  <fonts count="27"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FF0000"/>
      <name val="Calibri"/>
      <family val="2"/>
    </font>
    <font>
      <b/>
      <sz val="11"/>
      <color theme="1"/>
      <name val="Calibri"/>
      <family val="2"/>
    </font>
    <font>
      <sz val="11"/>
      <color theme="1"/>
      <name val="Calibri"/>
      <family val="2"/>
    </font>
    <font>
      <b/>
      <sz val="11"/>
      <color indexed="10"/>
      <name val="Times New Roman"/>
      <family val="1"/>
    </font>
    <font>
      <b/>
      <sz val="11"/>
      <color indexed="10"/>
      <name val="Calibri"/>
      <family val="2"/>
    </font>
    <font>
      <sz val="11"/>
      <name val="Calibri"/>
      <family val="2"/>
    </font>
    <font>
      <i/>
      <sz val="11"/>
      <name val="Calibri"/>
      <family val="2"/>
    </font>
    <font>
      <b/>
      <sz val="11"/>
      <color rgb="FF000000"/>
      <name val="Calibri"/>
      <family val="2"/>
    </font>
    <font>
      <b/>
      <sz val="12"/>
      <name val="Arial"/>
      <family val="2"/>
    </font>
    <font>
      <sz val="11"/>
      <name val="Calibri"/>
      <family val="2"/>
      <scheme val="minor"/>
    </font>
    <font>
      <sz val="11"/>
      <color theme="0" tint="-0.249977111117893"/>
      <name val="Calibri"/>
      <family val="2"/>
      <scheme val="minor"/>
    </font>
    <font>
      <sz val="12"/>
      <color theme="0" tint="-0.249977111117893"/>
      <name val="Arial"/>
      <family val="2"/>
    </font>
    <font>
      <sz val="10"/>
      <color indexed="8"/>
      <name val="Arial"/>
      <family val="2"/>
    </font>
    <font>
      <sz val="10"/>
      <color rgb="FF000000"/>
      <name val="Calibri"/>
      <family val="2"/>
      <scheme val="minor"/>
    </font>
    <font>
      <sz val="10"/>
      <color theme="1"/>
      <name val="Calibri"/>
      <family val="2"/>
      <scheme val="minor"/>
    </font>
    <font>
      <sz val="10"/>
      <color indexed="10"/>
      <name val="Calibri"/>
      <family val="2"/>
    </font>
    <font>
      <sz val="10"/>
      <color theme="1"/>
      <name val="Calibri"/>
      <family val="2"/>
    </font>
    <font>
      <b/>
      <sz val="11"/>
      <name val="Calibri"/>
      <family val="2"/>
      <scheme val="minor"/>
    </font>
    <font>
      <b/>
      <sz val="12"/>
      <color theme="0"/>
      <name val="Calibri"/>
      <family val="2"/>
      <scheme val="minor"/>
    </font>
    <font>
      <b/>
      <sz val="11"/>
      <color rgb="FF002060"/>
      <name val="Calibri"/>
      <family val="2"/>
    </font>
    <font>
      <b/>
      <sz val="11"/>
      <color rgb="FFFF0000"/>
      <name val="Calibri"/>
      <family val="2"/>
      <scheme val="minor"/>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34998626667073579"/>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55">
    <xf numFmtId="0" fontId="0" fillId="0" borderId="0" xfId="0"/>
    <xf numFmtId="0" fontId="17" fillId="0" borderId="0" xfId="0" applyFont="1" applyAlignment="1">
      <alignment vertical="center"/>
    </xf>
    <xf numFmtId="0" fontId="0" fillId="0" borderId="0" xfId="0" applyFont="1" applyProtection="1">
      <protection locked="0"/>
    </xf>
    <xf numFmtId="0" fontId="7" fillId="0" borderId="0" xfId="0" applyFont="1" applyAlignment="1" applyProtection="1">
      <alignment horizontal="justify" vertical="center"/>
      <protection locked="0"/>
    </xf>
    <xf numFmtId="0" fontId="14" fillId="0" borderId="0" xfId="0" applyFont="1" applyProtection="1">
      <protection locked="0"/>
    </xf>
    <xf numFmtId="49" fontId="6" fillId="0" borderId="0" xfId="0" applyNumberFormat="1" applyFont="1" applyBorder="1" applyAlignment="1" applyProtection="1">
      <alignment vertical="center" wrapText="1"/>
      <protection locked="0"/>
    </xf>
    <xf numFmtId="0" fontId="15" fillId="0" borderId="0" xfId="0" applyFont="1" applyProtection="1">
      <protection locked="0"/>
    </xf>
    <xf numFmtId="14" fontId="15" fillId="6" borderId="0" xfId="0" applyNumberFormat="1" applyFont="1" applyFill="1" applyProtection="1">
      <protection locked="0"/>
    </xf>
    <xf numFmtId="0" fontId="15" fillId="6" borderId="0" xfId="0" applyNumberFormat="1" applyFont="1" applyFill="1" applyAlignment="1" applyProtection="1">
      <alignment horizontal="center" wrapText="1"/>
      <protection locked="0"/>
    </xf>
    <xf numFmtId="0" fontId="16" fillId="6" borderId="0" xfId="0" applyFont="1" applyFill="1" applyAlignment="1" applyProtection="1">
      <alignment horizontal="left"/>
      <protection locked="0"/>
    </xf>
    <xf numFmtId="0" fontId="15" fillId="6" borderId="0" xfId="0" applyFont="1" applyFill="1" applyProtection="1">
      <protection locked="0"/>
    </xf>
    <xf numFmtId="0" fontId="15" fillId="6" borderId="0" xfId="0" applyFont="1" applyFill="1" applyAlignment="1" applyProtection="1">
      <alignment horizontal="center" wrapText="1"/>
      <protection locked="0"/>
    </xf>
    <xf numFmtId="0" fontId="15" fillId="6" borderId="0" xfId="0" applyFont="1" applyFill="1" applyAlignment="1" applyProtection="1">
      <alignment horizontal="left"/>
      <protection locked="0"/>
    </xf>
    <xf numFmtId="49" fontId="0" fillId="0" borderId="0" xfId="0" applyNumberFormat="1" applyFont="1" applyBorder="1" applyAlignment="1" applyProtection="1">
      <protection locked="0"/>
    </xf>
    <xf numFmtId="49" fontId="0" fillId="0" borderId="0" xfId="0" applyNumberFormat="1" applyFont="1" applyFill="1" applyBorder="1" applyAlignment="1" applyProtection="1">
      <alignment horizontal="left"/>
      <protection locked="0"/>
    </xf>
    <xf numFmtId="0" fontId="0" fillId="0" borderId="0" xfId="0" applyFont="1" applyBorder="1" applyProtection="1">
      <protection locked="0"/>
    </xf>
    <xf numFmtId="0" fontId="7" fillId="0" borderId="15"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0" fillId="5" borderId="4" xfId="0" applyFont="1" applyFill="1" applyBorder="1" applyProtection="1">
      <protection locked="0"/>
    </xf>
    <xf numFmtId="0" fontId="7" fillId="0" borderId="20"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horizontal="center" vertical="center" wrapText="1"/>
      <protection locked="0"/>
    </xf>
    <xf numFmtId="0" fontId="7" fillId="5" borderId="26" xfId="0" applyFont="1" applyFill="1" applyBorder="1" applyAlignment="1" applyProtection="1">
      <alignment vertical="center" wrapText="1"/>
      <protection locked="0"/>
    </xf>
    <xf numFmtId="0" fontId="7" fillId="5" borderId="22"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0" fillId="2" borderId="0" xfId="0" applyFont="1" applyFill="1" applyBorder="1" applyAlignment="1" applyProtection="1">
      <protection locked="0"/>
    </xf>
    <xf numFmtId="0" fontId="19" fillId="2" borderId="4"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protection locked="0"/>
    </xf>
    <xf numFmtId="14" fontId="21" fillId="0" borderId="4" xfId="0" applyNumberFormat="1" applyFont="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0" fillId="5" borderId="26" xfId="0" applyFont="1" applyFill="1" applyBorder="1" applyProtection="1">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6" fillId="2" borderId="0" xfId="0" applyFont="1" applyFill="1" applyBorder="1" applyAlignment="1" applyProtection="1">
      <alignment vertical="center" wrapText="1"/>
      <protection locked="0"/>
    </xf>
    <xf numFmtId="0" fontId="0" fillId="5" borderId="26" xfId="0" applyFont="1" applyFill="1" applyBorder="1" applyAlignment="1" applyProtection="1">
      <protection locked="0"/>
    </xf>
    <xf numFmtId="0" fontId="19" fillId="5" borderId="26" xfId="0" applyFont="1" applyFill="1" applyBorder="1" applyAlignment="1" applyProtection="1">
      <alignment vertical="center" wrapText="1"/>
      <protection locked="0"/>
    </xf>
    <xf numFmtId="0" fontId="19" fillId="2" borderId="20" xfId="0" applyFont="1" applyFill="1" applyBorder="1" applyAlignment="1" applyProtection="1">
      <alignment horizontal="center" vertical="center" wrapText="1"/>
      <protection locked="0"/>
    </xf>
    <xf numFmtId="0" fontId="18" fillId="2" borderId="20" xfId="0" applyFont="1" applyFill="1" applyBorder="1" applyAlignment="1" applyProtection="1">
      <alignment horizontal="center" vertical="center"/>
      <protection locked="0"/>
    </xf>
    <xf numFmtId="14" fontId="21" fillId="0" borderId="20" xfId="0" applyNumberFormat="1" applyFont="1" applyBorder="1" applyAlignment="1" applyProtection="1">
      <alignment horizontal="center" vertical="center" wrapText="1"/>
      <protection locked="0"/>
    </xf>
    <xf numFmtId="0" fontId="18" fillId="2" borderId="20" xfId="0" applyFont="1" applyFill="1" applyBorder="1" applyAlignment="1" applyProtection="1">
      <alignment horizontal="center" vertical="center" wrapText="1"/>
    </xf>
    <xf numFmtId="0" fontId="19" fillId="5" borderId="22" xfId="0" applyFont="1" applyFill="1" applyBorder="1" applyAlignment="1" applyProtection="1">
      <alignment vertical="center" wrapText="1"/>
      <protection locked="0"/>
    </xf>
    <xf numFmtId="0" fontId="0" fillId="0" borderId="0" xfId="0" applyFont="1" applyProtection="1"/>
    <xf numFmtId="0" fontId="6" fillId="2" borderId="0" xfId="0" applyFont="1" applyFill="1" applyBorder="1" applyAlignment="1" applyProtection="1">
      <alignment horizontal="center" vertical="center" wrapText="1"/>
      <protection locked="0"/>
    </xf>
    <xf numFmtId="0" fontId="0" fillId="2" borderId="0" xfId="0" applyFont="1" applyFill="1" applyProtection="1">
      <protection locked="0"/>
    </xf>
    <xf numFmtId="0" fontId="0" fillId="0" borderId="0" xfId="0" applyAlignment="1">
      <alignment vertical="center"/>
    </xf>
    <xf numFmtId="0" fontId="0" fillId="0" borderId="0" xfId="0" applyFont="1" applyFill="1" applyProtection="1">
      <protection locked="0"/>
    </xf>
    <xf numFmtId="0" fontId="0" fillId="0" borderId="0" xfId="0" applyFont="1" applyFill="1" applyBorder="1" applyAlignment="1" applyProtection="1">
      <alignment vertical="center" wrapText="1"/>
      <protection locked="0"/>
    </xf>
    <xf numFmtId="14" fontId="7" fillId="0" borderId="11" xfId="0" applyNumberFormat="1" applyFont="1" applyBorder="1" applyAlignment="1" applyProtection="1">
      <alignment horizontal="center" vertical="center" wrapText="1"/>
      <protection locked="0"/>
    </xf>
    <xf numFmtId="0" fontId="7" fillId="2" borderId="11" xfId="0" applyFont="1" applyFill="1" applyBorder="1" applyAlignment="1" applyProtection="1">
      <alignment vertical="center" wrapText="1"/>
      <protection locked="0"/>
    </xf>
    <xf numFmtId="0" fontId="0" fillId="5" borderId="34" xfId="0" applyFont="1" applyFill="1" applyBorder="1" applyAlignment="1" applyProtection="1">
      <protection locked="0"/>
    </xf>
    <xf numFmtId="0" fontId="0" fillId="0" borderId="42" xfId="0" applyFont="1" applyBorder="1" applyAlignment="1" applyProtection="1">
      <alignment horizontal="center" vertical="center"/>
      <protection locked="0"/>
    </xf>
    <xf numFmtId="0" fontId="0" fillId="0" borderId="27" xfId="0" applyFont="1" applyFill="1" applyBorder="1" applyAlignment="1" applyProtection="1">
      <alignment vertical="center" wrapText="1"/>
      <protection locked="0"/>
    </xf>
    <xf numFmtId="0" fontId="0" fillId="5" borderId="22" xfId="0" applyFont="1" applyFill="1" applyBorder="1" applyProtection="1">
      <protection locked="0"/>
    </xf>
    <xf numFmtId="14" fontId="7" fillId="0" borderId="15" xfId="0" applyNumberFormat="1" applyFont="1" applyBorder="1" applyAlignment="1" applyProtection="1">
      <alignment horizontal="center" vertical="center" wrapText="1"/>
      <protection locked="0"/>
    </xf>
    <xf numFmtId="0" fontId="0" fillId="5" borderId="47" xfId="0" applyFont="1" applyFill="1" applyBorder="1" applyProtection="1">
      <protection locked="0"/>
    </xf>
    <xf numFmtId="0" fontId="19" fillId="0" borderId="6" xfId="0" applyFont="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8" fillId="2" borderId="15" xfId="0" applyFont="1" applyFill="1" applyBorder="1" applyAlignment="1" applyProtection="1">
      <alignment horizontal="center" vertical="center"/>
      <protection locked="0"/>
    </xf>
    <xf numFmtId="14" fontId="21" fillId="0" borderId="15" xfId="0" applyNumberFormat="1" applyFont="1" applyBorder="1" applyAlignment="1" applyProtection="1">
      <alignment horizontal="center" vertical="center" wrapText="1"/>
      <protection locked="0"/>
    </xf>
    <xf numFmtId="0" fontId="18" fillId="2" borderId="15" xfId="0" applyFont="1" applyFill="1" applyBorder="1" applyAlignment="1" applyProtection="1">
      <alignment horizontal="center" vertical="center" wrapText="1"/>
    </xf>
    <xf numFmtId="0" fontId="19" fillId="0" borderId="13" xfId="0" applyFont="1" applyBorder="1" applyAlignment="1" applyProtection="1">
      <alignment horizontal="center" vertical="center" wrapText="1"/>
      <protection locked="0"/>
    </xf>
    <xf numFmtId="0" fontId="19" fillId="5" borderId="47" xfId="0" applyFont="1" applyFill="1" applyBorder="1" applyAlignment="1" applyProtection="1">
      <alignment vertical="center" wrapText="1"/>
      <protection locked="0"/>
    </xf>
    <xf numFmtId="0" fontId="7" fillId="2" borderId="20" xfId="0" applyFont="1" applyFill="1" applyBorder="1" applyAlignment="1" applyProtection="1">
      <alignment vertical="center" wrapText="1"/>
      <protection locked="0"/>
    </xf>
    <xf numFmtId="0" fontId="0" fillId="5" borderId="22" xfId="0" applyFont="1" applyFill="1" applyBorder="1" applyAlignment="1" applyProtection="1">
      <protection locked="0"/>
    </xf>
    <xf numFmtId="14" fontId="7" fillId="0" borderId="4" xfId="0" applyNumberFormat="1" applyFont="1" applyBorder="1" applyAlignment="1" applyProtection="1">
      <alignment horizontal="center" vertical="center" wrapText="1"/>
      <protection locked="0"/>
    </xf>
    <xf numFmtId="14" fontId="7" fillId="0" borderId="20" xfId="0" applyNumberFormat="1" applyFont="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165" fontId="6" fillId="0" borderId="0" xfId="0" applyNumberFormat="1" applyFont="1" applyBorder="1" applyAlignment="1" applyProtection="1">
      <alignment vertical="center" wrapText="1"/>
      <protection locked="0"/>
    </xf>
    <xf numFmtId="0" fontId="0" fillId="0" borderId="0" xfId="0" applyFont="1" applyFill="1" applyBorder="1" applyProtection="1">
      <protection locked="0"/>
    </xf>
    <xf numFmtId="0" fontId="7" fillId="0" borderId="14" xfId="0" applyFont="1" applyBorder="1" applyAlignment="1" applyProtection="1">
      <alignment vertical="center" wrapText="1"/>
      <protection locked="0"/>
    </xf>
    <xf numFmtId="0" fontId="7" fillId="0" borderId="45" xfId="0" applyFont="1" applyBorder="1" applyAlignment="1" applyProtection="1">
      <alignment vertical="center" wrapText="1"/>
      <protection locked="0"/>
    </xf>
    <xf numFmtId="0" fontId="3" fillId="0" borderId="0" xfId="0" applyFont="1" applyProtection="1">
      <protection locked="0"/>
    </xf>
    <xf numFmtId="14" fontId="3" fillId="6" borderId="0" xfId="0" applyNumberFormat="1" applyFont="1" applyFill="1" applyProtection="1">
      <protection locked="0"/>
    </xf>
    <xf numFmtId="0" fontId="3" fillId="6" borderId="0" xfId="0" applyNumberFormat="1" applyFont="1" applyFill="1" applyAlignment="1" applyProtection="1">
      <alignment horizontal="center" wrapText="1"/>
      <protection locked="0"/>
    </xf>
    <xf numFmtId="0" fontId="3" fillId="6" borderId="0" xfId="0" applyFont="1" applyFill="1" applyAlignment="1" applyProtection="1">
      <alignment horizontal="center" wrapText="1"/>
      <protection locked="0"/>
    </xf>
    <xf numFmtId="0" fontId="4" fillId="2" borderId="12" xfId="0" applyFont="1" applyFill="1" applyBorder="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 fillId="0" borderId="0"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3" fillId="7" borderId="3" xfId="0" applyFont="1" applyFill="1" applyBorder="1" applyAlignment="1" applyProtection="1">
      <alignment horizontal="center" vertical="center"/>
      <protection locked="0"/>
    </xf>
    <xf numFmtId="0" fontId="1" fillId="0" borderId="0" xfId="0" applyFont="1" applyProtection="1"/>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7" fillId="0" borderId="0" xfId="0" applyFont="1" applyAlignment="1" applyProtection="1">
      <alignment horizontal="justify"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5" fillId="0" borderId="0" xfId="0" applyFont="1" applyAlignment="1" applyProtection="1">
      <alignment vertical="center"/>
    </xf>
    <xf numFmtId="165" fontId="7" fillId="0" borderId="0" xfId="0" applyNumberFormat="1" applyFont="1" applyBorder="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0" fillId="0" borderId="0" xfId="0" applyFont="1" applyBorder="1" applyProtection="1"/>
    <xf numFmtId="0" fontId="7" fillId="0" borderId="0" xfId="0" applyFont="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0" fillId="5" borderId="21" xfId="0" applyFont="1" applyFill="1" applyBorder="1" applyAlignment="1" applyProtection="1">
      <alignment horizontal="center" wrapText="1"/>
    </xf>
    <xf numFmtId="0" fontId="5" fillId="0" borderId="0" xfId="0" applyFont="1" applyFill="1" applyBorder="1" applyAlignment="1" applyProtection="1">
      <alignment vertical="center" wrapText="1"/>
    </xf>
    <xf numFmtId="0" fontId="0" fillId="5" borderId="47" xfId="0" applyFont="1" applyFill="1" applyBorder="1" applyAlignment="1" applyProtection="1">
      <alignment horizontal="center" vertical="center" wrapText="1"/>
    </xf>
    <xf numFmtId="0" fontId="12" fillId="0" borderId="0" xfId="0" applyFont="1" applyAlignment="1" applyProtection="1">
      <alignment vertical="center"/>
    </xf>
    <xf numFmtId="0" fontId="19" fillId="0" borderId="49" xfId="0" applyFont="1" applyFill="1" applyBorder="1" applyAlignment="1" applyProtection="1">
      <alignment horizontal="center" vertical="center" wrapText="1"/>
    </xf>
    <xf numFmtId="0" fontId="18" fillId="0" borderId="49" xfId="0" applyFont="1" applyFill="1" applyBorder="1" applyAlignment="1" applyProtection="1">
      <alignment horizontal="center" vertical="center" wrapText="1"/>
    </xf>
    <xf numFmtId="0" fontId="19" fillId="0" borderId="50" xfId="0" applyFont="1" applyFill="1" applyBorder="1" applyAlignment="1" applyProtection="1">
      <alignment horizontal="center" vertical="center" wrapText="1"/>
    </xf>
    <xf numFmtId="0" fontId="19" fillId="5" borderId="51"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2" xfId="0" applyFont="1" applyFill="1" applyBorder="1" applyAlignment="1" applyProtection="1">
      <alignment horizontal="right" vertical="center"/>
    </xf>
    <xf numFmtId="0" fontId="0" fillId="0"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2" fillId="0" borderId="0" xfId="0" applyFont="1" applyAlignment="1" applyProtection="1">
      <alignment horizontal="center"/>
    </xf>
    <xf numFmtId="14" fontId="7" fillId="0" borderId="0" xfId="0" applyNumberFormat="1" applyFont="1" applyAlignment="1" applyProtection="1">
      <alignment horizontal="left" vertical="center"/>
    </xf>
    <xf numFmtId="0" fontId="7" fillId="0" borderId="4" xfId="0" applyFont="1" applyFill="1" applyBorder="1" applyAlignment="1" applyProtection="1">
      <alignment horizontal="left" vertical="center" wrapText="1"/>
    </xf>
    <xf numFmtId="0" fontId="0" fillId="5"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14" fontId="7"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xf>
    <xf numFmtId="0" fontId="0" fillId="0" borderId="4" xfId="0" applyFont="1" applyBorder="1" applyAlignment="1" applyProtection="1">
      <alignment horizontal="center" vertical="center"/>
      <protection locked="0"/>
    </xf>
    <xf numFmtId="0" fontId="7" fillId="0" borderId="12"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5" fillId="4" borderId="23"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14" fontId="7"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166" fontId="13" fillId="6" borderId="1" xfId="0" applyNumberFormat="1" applyFont="1" applyFill="1" applyBorder="1" applyAlignment="1" applyProtection="1">
      <alignment horizontal="center" vertical="center"/>
      <protection locked="0"/>
    </xf>
    <xf numFmtId="166" fontId="13" fillId="6" borderId="2" xfId="0" applyNumberFormat="1" applyFont="1" applyFill="1" applyBorder="1" applyAlignment="1" applyProtection="1">
      <alignment horizontal="center" vertical="center"/>
      <protection locked="0"/>
    </xf>
    <xf numFmtId="166" fontId="13" fillId="6" borderId="3" xfId="0" applyNumberFormat="1"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15"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5" borderId="15" xfId="0" applyFont="1" applyFill="1" applyBorder="1" applyAlignment="1" applyProtection="1">
      <alignment horizontal="center" wrapText="1"/>
    </xf>
    <xf numFmtId="0" fontId="0" fillId="5" borderId="4" xfId="0" applyFont="1" applyFill="1" applyBorder="1" applyAlignment="1" applyProtection="1">
      <alignment horizontal="center" wrapText="1"/>
    </xf>
    <xf numFmtId="0" fontId="0" fillId="0" borderId="6"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7" fillId="0" borderId="38"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wrapText="1"/>
    </xf>
    <xf numFmtId="49" fontId="6" fillId="0" borderId="4" xfId="0" applyNumberFormat="1" applyFont="1" applyBorder="1" applyAlignment="1" applyProtection="1">
      <alignment horizontal="center" vertical="center" wrapText="1"/>
      <protection locked="0"/>
    </xf>
    <xf numFmtId="49" fontId="0" fillId="0" borderId="4" xfId="0" applyNumberFormat="1" applyFont="1" applyBorder="1" applyAlignment="1" applyProtection="1">
      <alignment horizontal="center"/>
      <protection locked="0"/>
    </xf>
    <xf numFmtId="0" fontId="0" fillId="5" borderId="21" xfId="0" applyFont="1" applyFill="1" applyBorder="1" applyAlignment="1" applyProtection="1">
      <alignment horizontal="center" vertical="center" wrapText="1"/>
    </xf>
    <xf numFmtId="0" fontId="0" fillId="5" borderId="26" xfId="0" applyFont="1" applyFill="1" applyBorder="1" applyAlignment="1" applyProtection="1">
      <alignment horizontal="center" vertical="center" wrapText="1"/>
    </xf>
    <xf numFmtId="0" fontId="7" fillId="0" borderId="18"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0" fillId="0" borderId="4" xfId="0" applyFont="1" applyBorder="1" applyAlignment="1" applyProtection="1">
      <alignment horizontal="center"/>
      <protection locked="0"/>
    </xf>
    <xf numFmtId="0" fontId="0" fillId="0" borderId="4" xfId="0" applyFont="1" applyBorder="1" applyAlignment="1" applyProtection="1">
      <alignment horizontal="center" vertical="center" wrapText="1"/>
      <protection locked="0"/>
    </xf>
    <xf numFmtId="0" fontId="18" fillId="0" borderId="18"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0" fillId="2" borderId="4" xfId="0" applyFont="1" applyFill="1" applyBorder="1" applyAlignment="1" applyProtection="1">
      <alignment horizontal="center"/>
      <protection locked="0"/>
    </xf>
    <xf numFmtId="0" fontId="0" fillId="2" borderId="20" xfId="0" applyFont="1" applyFill="1" applyBorder="1" applyAlignment="1" applyProtection="1">
      <alignment horizontal="center"/>
      <protection locked="0"/>
    </xf>
    <xf numFmtId="0" fontId="6" fillId="2" borderId="18"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wrapText="1"/>
      <protection locked="0"/>
    </xf>
    <xf numFmtId="0" fontId="0" fillId="0" borderId="4" xfId="0" applyFont="1" applyBorder="1" applyAlignment="1" applyProtection="1">
      <alignment horizontal="center" wrapText="1"/>
      <protection locked="0"/>
    </xf>
    <xf numFmtId="0" fontId="7" fillId="2" borderId="20" xfId="0" applyFont="1" applyFill="1" applyBorder="1" applyAlignment="1" applyProtection="1">
      <alignment horizontal="center" vertical="center" wrapText="1"/>
      <protection locked="0"/>
    </xf>
    <xf numFmtId="14" fontId="7" fillId="0" borderId="20"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center" wrapText="1"/>
      <protection locked="0"/>
    </xf>
    <xf numFmtId="0" fontId="7" fillId="0" borderId="36"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44" xfId="0" applyFont="1" applyFill="1" applyBorder="1" applyAlignment="1" applyProtection="1">
      <alignment horizontal="left" vertical="center" wrapText="1"/>
    </xf>
    <xf numFmtId="0" fontId="5" fillId="2" borderId="45" xfId="0" applyFont="1" applyFill="1" applyBorder="1" applyAlignment="1" applyProtection="1">
      <alignment horizontal="left" vertical="center" wrapText="1"/>
    </xf>
    <xf numFmtId="0" fontId="7" fillId="2" borderId="48"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xf>
    <xf numFmtId="0" fontId="18" fillId="0" borderId="49"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18" fillId="0" borderId="46" xfId="0" applyFont="1" applyFill="1" applyBorder="1" applyAlignment="1" applyProtection="1">
      <alignment horizontal="left" vertical="center" wrapText="1"/>
      <protection locked="0"/>
    </xf>
    <xf numFmtId="0" fontId="18" fillId="0" borderId="15" xfId="0" applyFont="1" applyFill="1" applyBorder="1" applyAlignment="1" applyProtection="1">
      <alignment horizontal="left" vertical="center" wrapText="1"/>
      <protection locked="0"/>
    </xf>
    <xf numFmtId="0" fontId="5" fillId="0" borderId="0" xfId="0" applyFont="1" applyAlignment="1" applyProtection="1">
      <alignment horizontal="center" vertical="center" wrapText="1"/>
    </xf>
    <xf numFmtId="0" fontId="7" fillId="2" borderId="9"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0" fontId="18" fillId="0" borderId="19"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22" fillId="7" borderId="0" xfId="0" applyFont="1" applyFill="1" applyAlignment="1" applyProtection="1">
      <alignment horizontal="center" vertical="center"/>
      <protection locked="0"/>
    </xf>
    <xf numFmtId="0" fontId="25" fillId="2" borderId="1" xfId="0" applyFont="1" applyFill="1" applyBorder="1" applyAlignment="1" applyProtection="1">
      <alignment horizontal="center" vertical="center" wrapText="1"/>
    </xf>
    <xf numFmtId="0" fontId="25" fillId="2" borderId="2"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8" xfId="0" applyFont="1" applyFill="1" applyBorder="1" applyAlignment="1" applyProtection="1">
      <alignment horizontal="center" vertical="center" wrapText="1"/>
    </xf>
    <xf numFmtId="0" fontId="6" fillId="3" borderId="43"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5" borderId="0" xfId="0" applyFont="1" applyFill="1" applyBorder="1" applyAlignment="1" applyProtection="1">
      <alignment horizontal="left" vertical="center" wrapText="1"/>
    </xf>
    <xf numFmtId="0" fontId="5" fillId="0" borderId="0" xfId="0" applyFont="1" applyBorder="1" applyAlignment="1" applyProtection="1">
      <alignment horizontal="left" vertical="center" wrapText="1"/>
    </xf>
    <xf numFmtId="0" fontId="6" fillId="0" borderId="46"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14" fontId="7" fillId="2" borderId="20" xfId="0" applyNumberFormat="1" applyFont="1" applyFill="1" applyBorder="1" applyAlignment="1" applyProtection="1">
      <alignment horizontal="center" vertical="center" wrapText="1"/>
      <protection locked="0"/>
    </xf>
    <xf numFmtId="0" fontId="7" fillId="0" borderId="53" xfId="0" applyFont="1" applyFill="1" applyBorder="1" applyAlignment="1" applyProtection="1">
      <alignment horizontal="left" vertical="center" wrapText="1"/>
    </xf>
    <xf numFmtId="0" fontId="7" fillId="0" borderId="54" xfId="0" applyFont="1" applyFill="1" applyBorder="1" applyAlignment="1" applyProtection="1">
      <alignment horizontal="left" vertical="center" wrapText="1"/>
    </xf>
    <xf numFmtId="0" fontId="0" fillId="0" borderId="15"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xf>
    <xf numFmtId="0" fontId="7" fillId="0" borderId="16"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6" fillId="0" borderId="1" xfId="0" applyFont="1" applyBorder="1" applyAlignment="1" applyProtection="1">
      <alignment horizontal="center"/>
      <protection locked="0"/>
    </xf>
    <xf numFmtId="0" fontId="26" fillId="0" borderId="2" xfId="0" applyFont="1" applyBorder="1" applyAlignment="1" applyProtection="1">
      <alignment horizontal="center"/>
      <protection locked="0"/>
    </xf>
    <xf numFmtId="0" fontId="26" fillId="0" borderId="3" xfId="0" applyFont="1" applyBorder="1" applyAlignment="1" applyProtection="1">
      <alignment horizontal="center"/>
      <protection locked="0"/>
    </xf>
    <xf numFmtId="0" fontId="0" fillId="0" borderId="15"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164" fontId="6" fillId="0" borderId="4"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CAS-2014-13-Format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Ap%20Pat_Ap%20Mat_Nombre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II CONVOCATORIA DE LA ESCUELA NACIONAL DE ADMINISTRACIÓN PÚBLICA Y VIII CONVOCATORIA DEL CUERPO DE GERENTES PÚBLICOS</v>
          </cell>
        </row>
        <row r="3">
          <cell r="A3" t="str">
            <v>IX CONVOCATORIA DEL CUERPO DE GERENTES PÚBLICOS</v>
          </cell>
        </row>
        <row r="5">
          <cell r="A5" t="str">
            <v>Puesto tipo MINEDU</v>
          </cell>
        </row>
        <row r="6">
          <cell r="A6" t="str">
            <v>Gerente de Abastecimiento Educativo</v>
          </cell>
        </row>
        <row r="7">
          <cell r="A7" t="str">
            <v>Gerente de Gestión Institucional Educativa</v>
          </cell>
        </row>
        <row r="8">
          <cell r="A8" t="str">
            <v>Gerente Administrativo de Personal</v>
          </cell>
        </row>
        <row r="9">
          <cell r="A9" t="str">
            <v>-</v>
          </cell>
        </row>
        <row r="10">
          <cell r="A10" t="str">
            <v>Puesto tipo MINSA</v>
          </cell>
        </row>
        <row r="11">
          <cell r="A11" t="str">
            <v>Gerente Director Regional de Salud</v>
          </cell>
        </row>
        <row r="12">
          <cell r="A12" t="str">
            <v>Gerente Director Ejecutivo de Salud</v>
          </cell>
        </row>
        <row r="13">
          <cell r="A13" t="str">
            <v>Gerente de Administración de Hospital - Chachapoyas</v>
          </cell>
        </row>
        <row r="14">
          <cell r="A14" t="str">
            <v>Gerente de Administración de Hospital - Moquegua</v>
          </cell>
        </row>
        <row r="15">
          <cell r="A15" t="str">
            <v>Gerente de Administración de Hospital - Pucallpa</v>
          </cell>
        </row>
        <row r="16">
          <cell r="A16" t="str">
            <v>Gerente de Administración de Hospital - Puno</v>
          </cell>
        </row>
        <row r="17">
          <cell r="A17" t="str">
            <v>Gerente de Planeamiento Estratégico de Hospital - Chachapoyas</v>
          </cell>
        </row>
        <row r="18">
          <cell r="A18" t="str">
            <v>Gerente de Planeamiento Estratégico de Hospital - Moquegua</v>
          </cell>
        </row>
        <row r="19">
          <cell r="A19" t="str">
            <v>Gerente de Planeamiento Estratégico de Hospital - Pucallpa</v>
          </cell>
        </row>
        <row r="20">
          <cell r="A20" t="str">
            <v>Gerente de Planeamiento Estratégico de Hospital - Puno</v>
          </cell>
        </row>
        <row r="21">
          <cell r="A21" t="str">
            <v>Gerente de Logística de Hospital - Puno</v>
          </cell>
        </row>
        <row r="22">
          <cell r="A22" t="str">
            <v>Gerente Administrativo de Personal de Hospital - Puno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Pat_Ap Mat_Nombre1"/>
      <sheetName val="Hoja2"/>
      <sheetName val="Base"/>
    </sheetNames>
    <sheetDataSet>
      <sheetData sheetId="0"/>
      <sheetData sheetId="1">
        <row r="2">
          <cell r="E2" t="str">
            <v>Sí</v>
          </cell>
        </row>
        <row r="3">
          <cell r="E3" t="str">
            <v>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tabSelected="1" view="pageBreakPreview" topLeftCell="A70" zoomScale="85" zoomScaleNormal="70" zoomScaleSheetLayoutView="85" zoomScalePageLayoutView="55" workbookViewId="0">
      <selection activeCell="H83" sqref="H83"/>
    </sheetView>
  </sheetViews>
  <sheetFormatPr baseColWidth="10" defaultRowHeight="15" x14ac:dyDescent="0.25"/>
  <cols>
    <col min="1" max="1" width="24.140625" style="2" customWidth="1"/>
    <col min="2" max="2" width="25.42578125" style="2" customWidth="1"/>
    <col min="3" max="3" width="15.7109375" style="2" customWidth="1"/>
    <col min="4" max="4" width="14.42578125" style="2" customWidth="1"/>
    <col min="5" max="5" width="18.7109375" style="2" customWidth="1"/>
    <col min="6" max="6" width="21.140625" style="2" customWidth="1"/>
    <col min="7" max="7" width="19.7109375" style="2" customWidth="1"/>
    <col min="8" max="8" width="26.42578125" style="2" customWidth="1"/>
    <col min="9" max="9" width="16" style="2" customWidth="1"/>
    <col min="10" max="10" width="24.5703125" style="2" customWidth="1"/>
    <col min="11" max="11" width="21" style="2" customWidth="1"/>
    <col min="12" max="12" width="14.85546875" style="2" customWidth="1"/>
    <col min="13" max="14" width="11.42578125" style="2"/>
    <col min="15" max="20" width="11.42578125" style="2" hidden="1" customWidth="1"/>
    <col min="21" max="22" width="0" style="2" hidden="1" customWidth="1"/>
    <col min="23" max="16384" width="11.42578125" style="2"/>
  </cols>
  <sheetData>
    <row r="1" spans="1:21" x14ac:dyDescent="0.25">
      <c r="A1" s="43"/>
      <c r="B1" s="43"/>
      <c r="C1" s="43"/>
      <c r="D1" s="43"/>
      <c r="E1" s="84"/>
      <c r="F1" s="85" t="s">
        <v>0</v>
      </c>
      <c r="G1" s="84"/>
      <c r="H1" s="84"/>
      <c r="I1" s="84"/>
      <c r="J1" s="43"/>
      <c r="K1" s="43"/>
      <c r="L1" s="43"/>
    </row>
    <row r="2" spans="1:21" x14ac:dyDescent="0.25">
      <c r="A2" s="43"/>
      <c r="B2" s="43"/>
      <c r="C2" s="43"/>
      <c r="D2" s="86"/>
      <c r="E2" s="43"/>
      <c r="F2" s="85" t="s">
        <v>39</v>
      </c>
      <c r="G2" s="43"/>
      <c r="H2" s="43"/>
      <c r="I2" s="43"/>
      <c r="J2" s="43"/>
      <c r="K2" s="43"/>
      <c r="L2" s="43"/>
    </row>
    <row r="3" spans="1:21" x14ac:dyDescent="0.25">
      <c r="A3" s="43"/>
      <c r="B3" s="84"/>
      <c r="C3" s="43"/>
      <c r="D3" s="43"/>
      <c r="E3" s="43"/>
      <c r="F3" s="43"/>
      <c r="G3" s="43"/>
      <c r="H3" s="43"/>
      <c r="I3" s="43"/>
      <c r="J3" s="43"/>
      <c r="K3" s="43"/>
      <c r="L3" s="43"/>
    </row>
    <row r="4" spans="1:21" x14ac:dyDescent="0.25">
      <c r="A4" s="246" t="s">
        <v>81</v>
      </c>
      <c r="B4" s="246"/>
      <c r="C4" s="246"/>
      <c r="D4" s="246"/>
      <c r="E4" s="246"/>
      <c r="F4" s="246"/>
      <c r="G4" s="246"/>
      <c r="H4" s="246"/>
      <c r="I4" s="246"/>
      <c r="J4" s="246"/>
      <c r="K4" s="246"/>
      <c r="L4" s="246"/>
    </row>
    <row r="5" spans="1:21" ht="15.75" thickBot="1" x14ac:dyDescent="0.3">
      <c r="A5" s="87"/>
      <c r="B5" s="43"/>
      <c r="C5" s="43"/>
      <c r="D5" s="43"/>
      <c r="E5" s="43"/>
      <c r="F5" s="43"/>
      <c r="G5" s="43"/>
      <c r="H5" s="43"/>
      <c r="I5" s="43"/>
      <c r="J5" s="43"/>
      <c r="K5" s="43"/>
      <c r="L5" s="43"/>
    </row>
    <row r="6" spans="1:21" ht="36" customHeight="1" thickBot="1" x14ac:dyDescent="0.4">
      <c r="A6" s="43"/>
      <c r="B6" s="88" t="s">
        <v>74</v>
      </c>
      <c r="C6" s="247" t="s">
        <v>78</v>
      </c>
      <c r="D6" s="248"/>
      <c r="E6" s="248"/>
      <c r="F6" s="249"/>
    </row>
    <row r="7" spans="1:21" ht="10.5" customHeight="1" x14ac:dyDescent="0.25">
      <c r="A7" s="89"/>
      <c r="B7" s="43"/>
    </row>
    <row r="8" spans="1:21" x14ac:dyDescent="0.25">
      <c r="A8" s="90" t="s">
        <v>37</v>
      </c>
      <c r="B8" s="43"/>
      <c r="Q8" s="4"/>
      <c r="R8" s="4"/>
      <c r="S8" s="4"/>
      <c r="T8" s="4"/>
      <c r="U8" s="4"/>
    </row>
    <row r="9" spans="1:21" ht="27" customHeight="1" x14ac:dyDescent="0.25">
      <c r="A9" s="163" t="s">
        <v>1</v>
      </c>
      <c r="B9" s="163"/>
      <c r="C9" s="164"/>
      <c r="D9" s="164"/>
      <c r="E9" s="164"/>
      <c r="F9" s="164"/>
      <c r="G9" s="5"/>
      <c r="H9" s="5"/>
      <c r="I9" s="5"/>
      <c r="J9" s="5"/>
      <c r="K9" s="5"/>
      <c r="L9" s="5"/>
      <c r="O9" s="6"/>
      <c r="P9" s="6"/>
      <c r="Q9" s="6"/>
      <c r="R9" s="6"/>
      <c r="S9" s="6"/>
      <c r="T9" s="4"/>
      <c r="U9" s="4"/>
    </row>
    <row r="10" spans="1:21" ht="27" customHeight="1" thickBot="1" x14ac:dyDescent="0.3">
      <c r="A10" s="163" t="s">
        <v>2</v>
      </c>
      <c r="B10" s="163"/>
      <c r="C10" s="164"/>
      <c r="D10" s="164"/>
      <c r="E10" s="164"/>
      <c r="F10" s="164"/>
      <c r="G10" s="5"/>
      <c r="H10" s="5"/>
      <c r="I10" s="5"/>
      <c r="J10" s="5"/>
      <c r="K10" s="5"/>
      <c r="L10" s="5"/>
      <c r="O10" s="7">
        <f>C11</f>
        <v>0</v>
      </c>
      <c r="P10" s="7">
        <f ca="1">TODAY()</f>
        <v>42018</v>
      </c>
      <c r="Q10" s="8" t="str">
        <f>IF(ISNUMBER(C11),DAYS360(O10,P10)," ")</f>
        <v xml:space="preserve"> </v>
      </c>
      <c r="R10" s="9"/>
      <c r="S10" s="6"/>
      <c r="T10" s="4"/>
      <c r="U10" s="4"/>
    </row>
    <row r="11" spans="1:21" ht="27" customHeight="1" thickBot="1" x14ac:dyDescent="0.3">
      <c r="A11" s="163" t="s">
        <v>3</v>
      </c>
      <c r="B11" s="163"/>
      <c r="C11" s="254"/>
      <c r="D11" s="254"/>
      <c r="E11" s="254"/>
      <c r="F11" s="254"/>
      <c r="H11" s="91" t="s">
        <v>4</v>
      </c>
      <c r="I11" s="132"/>
      <c r="J11" s="133"/>
      <c r="K11" s="134"/>
      <c r="L11" s="70"/>
      <c r="M11" s="15"/>
      <c r="O11" s="10"/>
      <c r="P11" s="10"/>
      <c r="Q11" s="11" t="str">
        <f>IF(ISNUMBER(Q10),Q10/360," ")</f>
        <v xml:space="preserve"> </v>
      </c>
      <c r="R11" s="12"/>
      <c r="S11" s="6"/>
      <c r="T11" s="4"/>
      <c r="U11" s="4"/>
    </row>
    <row r="12" spans="1:21" ht="27" customHeight="1" x14ac:dyDescent="0.25">
      <c r="A12" s="163" t="s">
        <v>5</v>
      </c>
      <c r="B12" s="163"/>
      <c r="C12" s="164"/>
      <c r="D12" s="164"/>
      <c r="E12" s="164"/>
      <c r="F12" s="164"/>
      <c r="G12" s="5"/>
      <c r="H12" s="5"/>
      <c r="I12" s="5"/>
      <c r="J12" s="5"/>
      <c r="K12" s="5"/>
      <c r="L12" s="5"/>
      <c r="O12" s="10"/>
      <c r="P12" s="10"/>
      <c r="Q12" s="11" t="str">
        <f>IF(ISNUMBER(Q10),Q10/30-(12*ROUNDDOWN(Q11,0))," ")</f>
        <v xml:space="preserve"> </v>
      </c>
      <c r="R12" s="10"/>
      <c r="S12" s="6"/>
      <c r="T12" s="4"/>
      <c r="U12" s="4"/>
    </row>
    <row r="13" spans="1:21" ht="27" customHeight="1" x14ac:dyDescent="0.25">
      <c r="A13" s="163" t="s">
        <v>6</v>
      </c>
      <c r="B13" s="163"/>
      <c r="C13" s="165"/>
      <c r="D13" s="165"/>
      <c r="E13" s="165"/>
      <c r="F13" s="165"/>
      <c r="G13" s="13"/>
      <c r="H13" s="13"/>
      <c r="I13" s="13"/>
      <c r="J13" s="13"/>
      <c r="K13" s="13"/>
      <c r="L13" s="13"/>
      <c r="O13" s="10"/>
      <c r="P13" s="10"/>
      <c r="Q13" s="10"/>
      <c r="R13" s="11" t="str">
        <f>IF(ISNUMBER(Q10),SUM(Q10,-(ROUNDDOWN(Q11,0)*360),-(ROUNDDOWN(Q12,0)*30))," ")</f>
        <v xml:space="preserve"> </v>
      </c>
      <c r="S13" s="6"/>
      <c r="T13" s="4"/>
      <c r="U13" s="4"/>
    </row>
    <row r="14" spans="1:21" ht="15.75" thickBot="1" x14ac:dyDescent="0.3">
      <c r="A14" s="69"/>
      <c r="B14" s="69"/>
      <c r="C14" s="14"/>
      <c r="D14" s="14"/>
      <c r="E14" s="14"/>
      <c r="F14" s="14"/>
      <c r="G14" s="14"/>
      <c r="H14" s="14"/>
      <c r="I14" s="14"/>
      <c r="J14" s="14"/>
      <c r="K14" s="14"/>
      <c r="L14" s="14"/>
      <c r="O14" s="6"/>
      <c r="P14" s="6"/>
      <c r="Q14" s="6"/>
      <c r="R14" s="6"/>
      <c r="S14" s="6"/>
      <c r="T14" s="4"/>
      <c r="U14" s="4"/>
    </row>
    <row r="15" spans="1:21" ht="30" customHeight="1" thickBot="1" x14ac:dyDescent="0.3">
      <c r="A15" s="69"/>
      <c r="B15" s="121" t="s">
        <v>7</v>
      </c>
      <c r="C15" s="122"/>
      <c r="D15" s="122"/>
      <c r="E15" s="123"/>
      <c r="F15" s="47"/>
      <c r="G15" s="147" t="s">
        <v>7</v>
      </c>
      <c r="H15" s="148"/>
      <c r="I15" s="148"/>
      <c r="J15" s="149"/>
      <c r="K15" s="53"/>
      <c r="L15" s="14"/>
      <c r="O15" s="6"/>
      <c r="P15" s="6"/>
      <c r="Q15" s="6"/>
      <c r="R15" s="6"/>
      <c r="S15" s="6"/>
      <c r="T15" s="4"/>
      <c r="U15" s="4"/>
    </row>
    <row r="16" spans="1:21" ht="27" customHeight="1" x14ac:dyDescent="0.25">
      <c r="A16" s="69"/>
      <c r="B16" s="120" t="s">
        <v>8</v>
      </c>
      <c r="C16" s="120"/>
      <c r="D16" s="119" t="s">
        <v>92</v>
      </c>
      <c r="E16" s="252" t="s">
        <v>9</v>
      </c>
      <c r="G16" s="140" t="s">
        <v>55</v>
      </c>
      <c r="H16" s="140"/>
      <c r="I16" s="140"/>
      <c r="J16" s="142" t="s">
        <v>9</v>
      </c>
      <c r="L16" s="14"/>
    </row>
    <row r="17" spans="1:13" ht="31.5" customHeight="1" x14ac:dyDescent="0.25">
      <c r="A17" s="69"/>
      <c r="B17" s="156"/>
      <c r="C17" s="156"/>
      <c r="D17" s="119"/>
      <c r="E17" s="253"/>
      <c r="G17" s="141"/>
      <c r="H17" s="141"/>
      <c r="I17" s="141"/>
      <c r="J17" s="143"/>
      <c r="L17" s="14"/>
    </row>
    <row r="18" spans="1:13" ht="36.75" customHeight="1" x14ac:dyDescent="0.25">
      <c r="A18" s="69"/>
      <c r="B18" s="156"/>
      <c r="C18" s="156"/>
      <c r="D18" s="120"/>
      <c r="E18" s="253"/>
      <c r="G18" s="144" t="s">
        <v>54</v>
      </c>
      <c r="H18" s="145"/>
      <c r="I18" s="146"/>
      <c r="J18" s="18"/>
      <c r="L18" s="14"/>
    </row>
    <row r="19" spans="1:13" ht="30" customHeight="1" x14ac:dyDescent="0.25">
      <c r="A19" s="69"/>
      <c r="B19" s="163" t="s">
        <v>10</v>
      </c>
      <c r="C19" s="163"/>
      <c r="D19" s="113"/>
      <c r="E19" s="18"/>
      <c r="G19" s="137" t="s">
        <v>13</v>
      </c>
      <c r="H19" s="138"/>
      <c r="I19" s="139"/>
      <c r="J19" s="18"/>
      <c r="L19" s="14"/>
    </row>
    <row r="20" spans="1:13" ht="30" customHeight="1" x14ac:dyDescent="0.25">
      <c r="A20" s="69"/>
      <c r="B20" s="163" t="s">
        <v>11</v>
      </c>
      <c r="C20" s="163"/>
      <c r="D20" s="113"/>
      <c r="E20" s="18"/>
      <c r="G20" s="137" t="s">
        <v>14</v>
      </c>
      <c r="H20" s="138"/>
      <c r="I20" s="139"/>
      <c r="J20" s="18"/>
      <c r="L20" s="14"/>
    </row>
    <row r="21" spans="1:13" ht="30" customHeight="1" x14ac:dyDescent="0.25">
      <c r="A21" s="69"/>
      <c r="B21" s="163" t="s">
        <v>12</v>
      </c>
      <c r="C21" s="163"/>
      <c r="D21" s="113"/>
      <c r="E21" s="18"/>
      <c r="G21" s="137" t="s">
        <v>15</v>
      </c>
      <c r="H21" s="138"/>
      <c r="I21" s="139"/>
      <c r="J21" s="18"/>
      <c r="L21" s="14"/>
    </row>
    <row r="22" spans="1:13" ht="45" customHeight="1" x14ac:dyDescent="0.25">
      <c r="A22" s="69"/>
      <c r="B22" s="242"/>
      <c r="C22" s="242"/>
      <c r="D22" s="15"/>
      <c r="L22" s="14"/>
    </row>
    <row r="23" spans="1:13" x14ac:dyDescent="0.25">
      <c r="A23" s="243" t="s">
        <v>16</v>
      </c>
      <c r="B23" s="243"/>
      <c r="C23" s="243"/>
      <c r="D23" s="243"/>
      <c r="E23" s="243"/>
      <c r="F23" s="243"/>
      <c r="G23" s="243"/>
      <c r="H23" s="243"/>
      <c r="I23" s="243"/>
      <c r="J23" s="43"/>
    </row>
    <row r="24" spans="1:13" ht="15.75" thickBot="1" x14ac:dyDescent="0.3">
      <c r="A24" s="87"/>
      <c r="B24" s="43"/>
      <c r="C24" s="43"/>
      <c r="D24" s="43"/>
      <c r="E24" s="43"/>
      <c r="F24" s="43"/>
      <c r="G24" s="43"/>
      <c r="H24" s="43"/>
      <c r="I24" s="43"/>
      <c r="J24" s="43"/>
    </row>
    <row r="25" spans="1:13" x14ac:dyDescent="0.25">
      <c r="A25" s="244" t="s">
        <v>17</v>
      </c>
      <c r="B25" s="155" t="s">
        <v>18</v>
      </c>
      <c r="C25" s="155" t="s">
        <v>19</v>
      </c>
      <c r="D25" s="155" t="s">
        <v>20</v>
      </c>
      <c r="E25" s="155"/>
      <c r="F25" s="155" t="s">
        <v>21</v>
      </c>
      <c r="G25" s="154" t="s">
        <v>22</v>
      </c>
      <c r="H25" s="154"/>
      <c r="I25" s="154"/>
      <c r="J25" s="166" t="s">
        <v>9</v>
      </c>
    </row>
    <row r="26" spans="1:13" ht="24.75" customHeight="1" x14ac:dyDescent="0.25">
      <c r="A26" s="245"/>
      <c r="B26" s="156"/>
      <c r="C26" s="156"/>
      <c r="D26" s="156"/>
      <c r="E26" s="156"/>
      <c r="F26" s="156"/>
      <c r="G26" s="241"/>
      <c r="H26" s="241"/>
      <c r="I26" s="241"/>
      <c r="J26" s="167"/>
    </row>
    <row r="27" spans="1:13" ht="58.5" customHeight="1" x14ac:dyDescent="0.25">
      <c r="A27" s="245"/>
      <c r="B27" s="156"/>
      <c r="C27" s="156"/>
      <c r="D27" s="156"/>
      <c r="E27" s="156"/>
      <c r="F27" s="156"/>
      <c r="G27" s="241"/>
      <c r="H27" s="241"/>
      <c r="I27" s="241"/>
      <c r="J27" s="167"/>
    </row>
    <row r="28" spans="1:13" ht="50.1" customHeight="1" x14ac:dyDescent="0.25">
      <c r="A28" s="168" t="s">
        <v>23</v>
      </c>
      <c r="B28" s="17"/>
      <c r="C28" s="17" t="s">
        <v>73</v>
      </c>
      <c r="D28" s="170"/>
      <c r="E28" s="170"/>
      <c r="F28" s="67"/>
      <c r="G28" s="171" t="s">
        <v>49</v>
      </c>
      <c r="H28" s="171"/>
      <c r="I28" s="171"/>
      <c r="J28" s="31"/>
    </row>
    <row r="29" spans="1:13" ht="50.1" customHeight="1" thickBot="1" x14ac:dyDescent="0.3">
      <c r="A29" s="169"/>
      <c r="B29" s="19"/>
      <c r="C29" s="19"/>
      <c r="D29" s="239"/>
      <c r="E29" s="239"/>
      <c r="F29" s="68"/>
      <c r="G29" s="251"/>
      <c r="H29" s="251"/>
      <c r="I29" s="251"/>
      <c r="J29" s="54"/>
    </row>
    <row r="30" spans="1:13" ht="50.1" customHeight="1" x14ac:dyDescent="0.25">
      <c r="A30" s="236" t="s">
        <v>56</v>
      </c>
      <c r="B30" s="72"/>
      <c r="C30" s="16" t="s">
        <v>93</v>
      </c>
      <c r="D30" s="238"/>
      <c r="E30" s="238"/>
      <c r="F30" s="55"/>
      <c r="G30" s="250" t="s">
        <v>24</v>
      </c>
      <c r="H30" s="250"/>
      <c r="I30" s="250"/>
      <c r="J30" s="56"/>
      <c r="K30" s="48"/>
    </row>
    <row r="31" spans="1:13" ht="50.1" customHeight="1" thickBot="1" x14ac:dyDescent="0.3">
      <c r="A31" s="237"/>
      <c r="B31" s="73"/>
      <c r="C31" s="19"/>
      <c r="D31" s="239"/>
      <c r="E31" s="239"/>
      <c r="F31" s="68"/>
      <c r="G31" s="251"/>
      <c r="H31" s="251"/>
      <c r="I31" s="251"/>
      <c r="J31" s="54"/>
      <c r="K31" s="48"/>
    </row>
    <row r="32" spans="1:13" x14ac:dyDescent="0.25">
      <c r="A32" s="69"/>
      <c r="B32" s="32"/>
      <c r="C32" s="32"/>
      <c r="D32" s="240"/>
      <c r="E32" s="240"/>
      <c r="F32" s="33"/>
      <c r="G32" s="33"/>
      <c r="H32" s="33"/>
      <c r="I32" s="32"/>
      <c r="J32" s="34"/>
      <c r="K32" s="34"/>
      <c r="L32" s="71"/>
      <c r="M32" s="15"/>
    </row>
    <row r="33" spans="1:13" x14ac:dyDescent="0.25">
      <c r="A33" s="20"/>
      <c r="B33" s="20"/>
      <c r="C33" s="20"/>
      <c r="D33" s="15"/>
      <c r="E33" s="20"/>
      <c r="F33" s="21"/>
      <c r="G33" s="21"/>
      <c r="H33" s="21"/>
      <c r="I33" s="20"/>
      <c r="M33" s="15"/>
    </row>
    <row r="34" spans="1:13" x14ac:dyDescent="0.25">
      <c r="A34" s="229" t="s">
        <v>57</v>
      </c>
      <c r="B34" s="229"/>
      <c r="C34" s="229"/>
      <c r="D34" s="229"/>
      <c r="E34" s="229"/>
      <c r="F34" s="229"/>
      <c r="G34" s="229"/>
      <c r="H34" s="229"/>
      <c r="I34" s="229"/>
      <c r="J34" s="229"/>
      <c r="K34" s="229"/>
      <c r="L34" s="229"/>
      <c r="M34" s="15"/>
    </row>
    <row r="35" spans="1:13" ht="15.75" thickBot="1" x14ac:dyDescent="0.3">
      <c r="A35" s="92"/>
      <c r="B35" s="93"/>
      <c r="C35" s="93"/>
      <c r="D35" s="94"/>
      <c r="E35" s="93"/>
      <c r="F35" s="95"/>
      <c r="G35" s="95"/>
      <c r="H35" s="95"/>
      <c r="I35" s="93"/>
      <c r="J35" s="94"/>
      <c r="K35" s="94"/>
      <c r="L35" s="43"/>
    </row>
    <row r="36" spans="1:13" ht="15" customHeight="1" x14ac:dyDescent="0.25">
      <c r="A36" s="157" t="s">
        <v>50</v>
      </c>
      <c r="B36" s="158"/>
      <c r="C36" s="155" t="s">
        <v>26</v>
      </c>
      <c r="D36" s="155"/>
      <c r="E36" s="155"/>
      <c r="F36" s="155" t="s">
        <v>58</v>
      </c>
      <c r="G36" s="155"/>
      <c r="H36" s="155" t="s">
        <v>59</v>
      </c>
      <c r="I36" s="155" t="s">
        <v>27</v>
      </c>
      <c r="J36" s="154" t="s">
        <v>28</v>
      </c>
      <c r="K36" s="154"/>
      <c r="L36" s="166" t="s">
        <v>9</v>
      </c>
    </row>
    <row r="37" spans="1:13" x14ac:dyDescent="0.25">
      <c r="A37" s="159"/>
      <c r="B37" s="160"/>
      <c r="C37" s="156"/>
      <c r="D37" s="156"/>
      <c r="E37" s="156"/>
      <c r="F37" s="156"/>
      <c r="G37" s="156"/>
      <c r="H37" s="156"/>
      <c r="I37" s="156"/>
      <c r="J37" s="241"/>
      <c r="K37" s="241"/>
      <c r="L37" s="167"/>
    </row>
    <row r="38" spans="1:13" ht="75.75" customHeight="1" x14ac:dyDescent="0.25">
      <c r="A38" s="161"/>
      <c r="B38" s="162"/>
      <c r="C38" s="156"/>
      <c r="D38" s="156"/>
      <c r="E38" s="156"/>
      <c r="F38" s="156"/>
      <c r="G38" s="156"/>
      <c r="H38" s="156"/>
      <c r="I38" s="156"/>
      <c r="J38" s="241"/>
      <c r="K38" s="241"/>
      <c r="L38" s="167"/>
    </row>
    <row r="39" spans="1:13" ht="36.75" customHeight="1" x14ac:dyDescent="0.25">
      <c r="A39" s="150"/>
      <c r="B39" s="151"/>
      <c r="C39" s="178"/>
      <c r="D39" s="178"/>
      <c r="E39" s="178"/>
      <c r="F39" s="179"/>
      <c r="G39" s="179"/>
      <c r="H39" s="67"/>
      <c r="I39" s="17"/>
      <c r="J39" s="180"/>
      <c r="K39" s="180"/>
      <c r="L39" s="22"/>
    </row>
    <row r="40" spans="1:13" ht="36.75" customHeight="1" x14ac:dyDescent="0.25">
      <c r="A40" s="150"/>
      <c r="B40" s="151"/>
      <c r="C40" s="178"/>
      <c r="D40" s="178"/>
      <c r="E40" s="178"/>
      <c r="F40" s="179"/>
      <c r="G40" s="179"/>
      <c r="H40" s="67"/>
      <c r="I40" s="17"/>
      <c r="J40" s="180"/>
      <c r="K40" s="180"/>
      <c r="L40" s="22"/>
    </row>
    <row r="41" spans="1:13" ht="36.75" customHeight="1" x14ac:dyDescent="0.25">
      <c r="A41" s="150"/>
      <c r="B41" s="151"/>
      <c r="C41" s="178"/>
      <c r="D41" s="178"/>
      <c r="E41" s="178"/>
      <c r="F41" s="179"/>
      <c r="G41" s="179"/>
      <c r="H41" s="67"/>
      <c r="I41" s="17"/>
      <c r="J41" s="180"/>
      <c r="K41" s="180"/>
      <c r="L41" s="22"/>
    </row>
    <row r="42" spans="1:13" ht="36.75" customHeight="1" x14ac:dyDescent="0.25">
      <c r="A42" s="150"/>
      <c r="B42" s="151"/>
      <c r="C42" s="178"/>
      <c r="D42" s="178"/>
      <c r="E42" s="178"/>
      <c r="F42" s="179"/>
      <c r="G42" s="179"/>
      <c r="H42" s="67"/>
      <c r="I42" s="17"/>
      <c r="J42" s="180"/>
      <c r="K42" s="180"/>
      <c r="L42" s="22"/>
    </row>
    <row r="43" spans="1:13" ht="36.75" customHeight="1" thickBot="1" x14ac:dyDescent="0.3">
      <c r="A43" s="152"/>
      <c r="B43" s="153"/>
      <c r="C43" s="181"/>
      <c r="D43" s="181"/>
      <c r="E43" s="181"/>
      <c r="F43" s="182"/>
      <c r="G43" s="182"/>
      <c r="H43" s="68"/>
      <c r="I43" s="19"/>
      <c r="J43" s="183"/>
      <c r="K43" s="183"/>
      <c r="L43" s="23"/>
    </row>
    <row r="44" spans="1:13" ht="15.75" thickBot="1" x14ac:dyDescent="0.3">
      <c r="A44" s="3"/>
    </row>
    <row r="45" spans="1:13" ht="75" x14ac:dyDescent="0.25">
      <c r="A45" s="135" t="s">
        <v>38</v>
      </c>
      <c r="B45" s="136"/>
      <c r="C45" s="184" t="s">
        <v>26</v>
      </c>
      <c r="D45" s="185"/>
      <c r="E45" s="186"/>
      <c r="F45" s="96" t="s">
        <v>29</v>
      </c>
      <c r="G45" s="96" t="s">
        <v>58</v>
      </c>
      <c r="H45" s="96" t="s">
        <v>59</v>
      </c>
      <c r="I45" s="96" t="s">
        <v>30</v>
      </c>
      <c r="J45" s="154" t="s">
        <v>22</v>
      </c>
      <c r="K45" s="154"/>
      <c r="L45" s="97" t="s">
        <v>9</v>
      </c>
    </row>
    <row r="46" spans="1:13" ht="30" customHeight="1" x14ac:dyDescent="0.25">
      <c r="A46" s="176"/>
      <c r="B46" s="177"/>
      <c r="C46" s="187"/>
      <c r="D46" s="188"/>
      <c r="E46" s="189"/>
      <c r="F46" s="24"/>
      <c r="G46" s="24"/>
      <c r="H46" s="24"/>
      <c r="I46" s="67"/>
      <c r="J46" s="174"/>
      <c r="K46" s="174"/>
      <c r="L46" s="36"/>
    </row>
    <row r="47" spans="1:13" ht="30" customHeight="1" x14ac:dyDescent="0.25">
      <c r="A47" s="176"/>
      <c r="B47" s="177"/>
      <c r="C47" s="187"/>
      <c r="D47" s="188"/>
      <c r="E47" s="189"/>
      <c r="F47" s="24"/>
      <c r="G47" s="24"/>
      <c r="H47" s="24"/>
      <c r="I47" s="67"/>
      <c r="J47" s="174"/>
      <c r="K47" s="174"/>
      <c r="L47" s="36"/>
    </row>
    <row r="48" spans="1:13" ht="30" customHeight="1" x14ac:dyDescent="0.25">
      <c r="A48" s="176"/>
      <c r="B48" s="177"/>
      <c r="C48" s="187"/>
      <c r="D48" s="188"/>
      <c r="E48" s="189"/>
      <c r="F48" s="24"/>
      <c r="G48" s="24"/>
      <c r="H48" s="24"/>
      <c r="I48" s="67"/>
      <c r="J48" s="174"/>
      <c r="K48" s="174"/>
      <c r="L48" s="36"/>
    </row>
    <row r="49" spans="1:13" ht="30" customHeight="1" x14ac:dyDescent="0.25">
      <c r="A49" s="176"/>
      <c r="B49" s="177"/>
      <c r="C49" s="187"/>
      <c r="D49" s="188"/>
      <c r="E49" s="189"/>
      <c r="F49" s="24"/>
      <c r="G49" s="24"/>
      <c r="H49" s="24"/>
      <c r="I49" s="67"/>
      <c r="J49" s="174"/>
      <c r="K49" s="174"/>
      <c r="L49" s="36"/>
    </row>
    <row r="50" spans="1:13" ht="30" customHeight="1" x14ac:dyDescent="0.25">
      <c r="A50" s="199"/>
      <c r="B50" s="200"/>
      <c r="C50" s="207"/>
      <c r="D50" s="208"/>
      <c r="E50" s="209"/>
      <c r="F50" s="50"/>
      <c r="G50" s="50"/>
      <c r="H50" s="50"/>
      <c r="I50" s="49"/>
      <c r="J50" s="174"/>
      <c r="K50" s="174"/>
      <c r="L50" s="51"/>
    </row>
    <row r="51" spans="1:13" ht="30" customHeight="1" x14ac:dyDescent="0.25">
      <c r="A51" s="190" t="s">
        <v>72</v>
      </c>
      <c r="B51" s="191"/>
      <c r="C51" s="187"/>
      <c r="D51" s="188"/>
      <c r="E51" s="189"/>
      <c r="F51" s="24"/>
      <c r="G51" s="24"/>
      <c r="H51" s="24"/>
      <c r="I51" s="67"/>
      <c r="J51" s="174"/>
      <c r="K51" s="174"/>
      <c r="L51" s="36"/>
    </row>
    <row r="52" spans="1:13" ht="30" customHeight="1" thickBot="1" x14ac:dyDescent="0.3">
      <c r="A52" s="192" t="s">
        <v>71</v>
      </c>
      <c r="B52" s="193"/>
      <c r="C52" s="194"/>
      <c r="D52" s="195"/>
      <c r="E52" s="196"/>
      <c r="F52" s="65"/>
      <c r="G52" s="65"/>
      <c r="H52" s="65"/>
      <c r="I52" s="68"/>
      <c r="J52" s="175"/>
      <c r="K52" s="175"/>
      <c r="L52" s="66"/>
    </row>
    <row r="53" spans="1:13" x14ac:dyDescent="0.25">
      <c r="G53" s="35"/>
      <c r="H53" s="35"/>
      <c r="I53" s="35"/>
      <c r="J53" s="35"/>
      <c r="K53" s="35"/>
      <c r="L53" s="35"/>
    </row>
    <row r="54" spans="1:13" x14ac:dyDescent="0.25">
      <c r="A54" s="3"/>
    </row>
    <row r="55" spans="1:13" x14ac:dyDescent="0.25">
      <c r="A55" s="229" t="s">
        <v>60</v>
      </c>
      <c r="B55" s="229"/>
      <c r="C55" s="229"/>
      <c r="D55" s="229"/>
      <c r="E55" s="229"/>
      <c r="F55" s="229"/>
      <c r="G55" s="229"/>
      <c r="H55" s="229"/>
      <c r="I55" s="229"/>
      <c r="J55" s="229"/>
      <c r="K55" s="229"/>
      <c r="L55" s="229"/>
    </row>
    <row r="56" spans="1:13" ht="9" customHeight="1" thickBot="1" x14ac:dyDescent="0.3">
      <c r="A56" s="43"/>
      <c r="B56" s="43"/>
      <c r="C56" s="43"/>
      <c r="D56" s="43"/>
      <c r="E56" s="43"/>
      <c r="F56" s="43"/>
      <c r="G56" s="43"/>
      <c r="H56" s="43"/>
      <c r="I56" s="43"/>
      <c r="J56" s="43"/>
      <c r="K56" s="43"/>
      <c r="L56" s="43"/>
    </row>
    <row r="57" spans="1:13" ht="15.75" thickBot="1" x14ac:dyDescent="0.3">
      <c r="A57" s="43"/>
      <c r="B57" s="43"/>
      <c r="C57" s="201" t="s">
        <v>79</v>
      </c>
      <c r="D57" s="202"/>
      <c r="E57" s="202"/>
      <c r="F57" s="202"/>
      <c r="G57" s="202"/>
      <c r="H57" s="203"/>
      <c r="I57" s="43"/>
      <c r="J57" s="98"/>
      <c r="K57" s="43"/>
      <c r="L57" s="43"/>
    </row>
    <row r="58" spans="1:13" ht="60" customHeight="1" x14ac:dyDescent="0.25">
      <c r="A58" s="43"/>
      <c r="B58" s="43"/>
      <c r="C58" s="230" t="s">
        <v>31</v>
      </c>
      <c r="D58" s="231"/>
      <c r="E58" s="231"/>
      <c r="F58" s="232" t="s">
        <v>32</v>
      </c>
      <c r="G58" s="232"/>
      <c r="H58" s="99" t="s">
        <v>9</v>
      </c>
      <c r="I58" s="43"/>
      <c r="J58" s="94"/>
      <c r="K58" s="43"/>
      <c r="L58" s="43"/>
    </row>
    <row r="59" spans="1:13" ht="45.75" customHeight="1" thickBot="1" x14ac:dyDescent="0.3">
      <c r="C59" s="233" t="s">
        <v>33</v>
      </c>
      <c r="D59" s="234"/>
      <c r="E59" s="234"/>
      <c r="F59" s="235"/>
      <c r="G59" s="235"/>
      <c r="H59" s="52"/>
      <c r="J59" s="25"/>
    </row>
    <row r="60" spans="1:13" x14ac:dyDescent="0.25">
      <c r="A60" s="3"/>
      <c r="H60" s="48"/>
    </row>
    <row r="61" spans="1:13" ht="9" customHeight="1" thickBot="1" x14ac:dyDescent="0.3">
      <c r="A61" s="43"/>
      <c r="B61" s="43"/>
      <c r="C61" s="43"/>
      <c r="D61" s="43"/>
      <c r="E61" s="43"/>
      <c r="F61" s="43"/>
      <c r="G61" s="43"/>
      <c r="H61" s="43"/>
      <c r="I61" s="43"/>
      <c r="J61" s="43"/>
      <c r="K61" s="43"/>
      <c r="L61" s="43"/>
    </row>
    <row r="62" spans="1:13" ht="15.75" customHeight="1" x14ac:dyDescent="0.25">
      <c r="B62" s="43"/>
      <c r="C62" s="125" t="s">
        <v>94</v>
      </c>
      <c r="D62" s="126"/>
      <c r="E62" s="126"/>
      <c r="F62" s="126"/>
      <c r="G62" s="126"/>
      <c r="H62" s="126"/>
      <c r="I62" s="127"/>
      <c r="J62" s="43"/>
      <c r="K62" s="98"/>
      <c r="L62" s="43"/>
      <c r="M62" s="43"/>
    </row>
    <row r="63" spans="1:13" ht="60" customHeight="1" x14ac:dyDescent="0.25">
      <c r="B63" s="43"/>
      <c r="C63" s="115" t="s">
        <v>98</v>
      </c>
      <c r="D63" s="124" t="s">
        <v>95</v>
      </c>
      <c r="E63" s="124"/>
      <c r="F63" s="124"/>
      <c r="G63" s="130" t="s">
        <v>100</v>
      </c>
      <c r="H63" s="131"/>
      <c r="I63" s="114" t="s">
        <v>9</v>
      </c>
      <c r="J63" s="43"/>
      <c r="K63" s="94"/>
      <c r="L63" s="43"/>
      <c r="M63" s="43"/>
    </row>
    <row r="64" spans="1:13" ht="45.75" customHeight="1" x14ac:dyDescent="0.25">
      <c r="C64" s="128" t="s">
        <v>40</v>
      </c>
      <c r="D64" s="129" t="s">
        <v>96</v>
      </c>
      <c r="E64" s="129"/>
      <c r="F64" s="129"/>
      <c r="G64" s="117" t="s">
        <v>99</v>
      </c>
      <c r="H64" s="117"/>
      <c r="I64" s="118"/>
      <c r="K64" s="25"/>
    </row>
    <row r="65" spans="1:21" ht="45.75" customHeight="1" x14ac:dyDescent="0.25">
      <c r="C65" s="128"/>
      <c r="D65" s="129"/>
      <c r="E65" s="129"/>
      <c r="F65" s="129"/>
      <c r="G65" s="117" t="s">
        <v>97</v>
      </c>
      <c r="H65" s="116" t="s">
        <v>40</v>
      </c>
      <c r="I65" s="118"/>
      <c r="K65" s="25"/>
    </row>
    <row r="66" spans="1:21" ht="27.75" customHeight="1" x14ac:dyDescent="0.25">
      <c r="A66" s="206" t="s">
        <v>70</v>
      </c>
      <c r="B66" s="206"/>
      <c r="C66" s="206"/>
      <c r="D66" s="206"/>
      <c r="E66" s="206"/>
      <c r="F66" s="206"/>
      <c r="G66" s="206"/>
      <c r="H66" s="206"/>
      <c r="I66" s="206"/>
      <c r="J66" s="206"/>
      <c r="K66" s="206"/>
      <c r="L66" s="206"/>
    </row>
    <row r="67" spans="1:21" ht="22.5" customHeight="1" x14ac:dyDescent="0.25">
      <c r="A67" s="206"/>
      <c r="B67" s="206"/>
      <c r="C67" s="206"/>
      <c r="D67" s="206"/>
      <c r="E67" s="206"/>
      <c r="F67" s="206"/>
      <c r="G67" s="206"/>
      <c r="H67" s="206"/>
      <c r="I67" s="206"/>
      <c r="J67" s="206"/>
      <c r="K67" s="206"/>
      <c r="L67" s="206"/>
    </row>
    <row r="68" spans="1:21" ht="15.75" thickBot="1" x14ac:dyDescent="0.3">
      <c r="A68" s="100"/>
      <c r="B68" s="43"/>
      <c r="C68" s="43"/>
      <c r="D68" s="43"/>
      <c r="E68" s="43"/>
      <c r="F68" s="43"/>
      <c r="G68" s="43"/>
      <c r="H68" s="43"/>
      <c r="I68" s="43"/>
      <c r="J68" s="43"/>
      <c r="K68" s="43"/>
      <c r="L68" s="43"/>
    </row>
    <row r="69" spans="1:21" ht="85.5" customHeight="1" thickBot="1" x14ac:dyDescent="0.3">
      <c r="A69" s="197" t="s">
        <v>61</v>
      </c>
      <c r="B69" s="198"/>
      <c r="C69" s="198"/>
      <c r="D69" s="198"/>
      <c r="E69" s="101" t="s">
        <v>62</v>
      </c>
      <c r="F69" s="101" t="s">
        <v>63</v>
      </c>
      <c r="G69" s="102" t="s">
        <v>64</v>
      </c>
      <c r="H69" s="102" t="s">
        <v>65</v>
      </c>
      <c r="I69" s="102" t="s">
        <v>66</v>
      </c>
      <c r="J69" s="102" t="s">
        <v>67</v>
      </c>
      <c r="K69" s="103" t="s">
        <v>68</v>
      </c>
      <c r="L69" s="104" t="s">
        <v>69</v>
      </c>
      <c r="U69" s="74"/>
    </row>
    <row r="70" spans="1:21" ht="34.5" customHeight="1" x14ac:dyDescent="0.25">
      <c r="A70" s="204"/>
      <c r="B70" s="205"/>
      <c r="C70" s="205"/>
      <c r="D70" s="205"/>
      <c r="E70" s="59"/>
      <c r="F70" s="59"/>
      <c r="G70" s="60"/>
      <c r="H70" s="61"/>
      <c r="I70" s="61"/>
      <c r="J70" s="62"/>
      <c r="K70" s="63"/>
      <c r="L70" s="64"/>
      <c r="O70" s="75">
        <f t="shared" ref="O70:O84" si="0">H70</f>
        <v>0</v>
      </c>
      <c r="P70" s="75">
        <f t="shared" ref="P70:P84" si="1">I70</f>
        <v>0</v>
      </c>
      <c r="Q70" s="76" t="str">
        <f t="shared" ref="Q70:Q84" si="2">IF(ISNUMBER(H70),DAYS360(O70,P70)," ")</f>
        <v xml:space="preserve"> </v>
      </c>
      <c r="R70" s="77" t="str">
        <f>IF(ISNUMBER(Q70),Q70/360," ")</f>
        <v xml:space="preserve"> </v>
      </c>
      <c r="S70" s="77" t="str">
        <f t="shared" ref="S70:S85" si="3">IF(ISNUMBER(Q70),Q70/30-(12*ROUNDDOWN(R70,0))," ")</f>
        <v xml:space="preserve"> </v>
      </c>
      <c r="T70" s="77" t="str">
        <f t="shared" ref="T70:T85" si="4">IF(ISNUMBER(Q70),SUM(Q70,-(ROUNDDOWN(R70,0)*360),-(ROUNDDOWN(S70,0)*30))," ")</f>
        <v xml:space="preserve"> </v>
      </c>
      <c r="U70" s="74"/>
    </row>
    <row r="71" spans="1:21" ht="34.5" customHeight="1" x14ac:dyDescent="0.25">
      <c r="A71" s="172"/>
      <c r="B71" s="173"/>
      <c r="C71" s="173"/>
      <c r="D71" s="173"/>
      <c r="E71" s="59"/>
      <c r="F71" s="15"/>
      <c r="G71" s="27"/>
      <c r="H71" s="28"/>
      <c r="I71" s="28"/>
      <c r="J71" s="29"/>
      <c r="K71" s="57"/>
      <c r="L71" s="37"/>
      <c r="O71" s="75">
        <f t="shared" si="0"/>
        <v>0</v>
      </c>
      <c r="P71" s="75">
        <f t="shared" si="1"/>
        <v>0</v>
      </c>
      <c r="Q71" s="76" t="str">
        <f t="shared" si="2"/>
        <v xml:space="preserve"> </v>
      </c>
      <c r="R71" s="77" t="str">
        <f t="shared" ref="R71:R84" si="5">IF(ISNUMBER(Q71),Q71/360," ")</f>
        <v xml:space="preserve"> </v>
      </c>
      <c r="S71" s="77" t="str">
        <f t="shared" si="3"/>
        <v xml:space="preserve"> </v>
      </c>
      <c r="T71" s="77" t="str">
        <f t="shared" si="4"/>
        <v xml:space="preserve"> </v>
      </c>
      <c r="U71" s="74"/>
    </row>
    <row r="72" spans="1:21" ht="34.5" customHeight="1" x14ac:dyDescent="0.25">
      <c r="A72" s="172"/>
      <c r="B72" s="173"/>
      <c r="C72" s="173"/>
      <c r="D72" s="173"/>
      <c r="E72" s="59"/>
      <c r="F72" s="26"/>
      <c r="G72" s="27"/>
      <c r="H72" s="28"/>
      <c r="I72" s="28"/>
      <c r="J72" s="29"/>
      <c r="K72" s="57"/>
      <c r="L72" s="37"/>
      <c r="O72" s="75">
        <f t="shared" si="0"/>
        <v>0</v>
      </c>
      <c r="P72" s="75">
        <f t="shared" si="1"/>
        <v>0</v>
      </c>
      <c r="Q72" s="76" t="str">
        <f t="shared" si="2"/>
        <v xml:space="preserve"> </v>
      </c>
      <c r="R72" s="77" t="str">
        <f t="shared" si="5"/>
        <v xml:space="preserve"> </v>
      </c>
      <c r="S72" s="77" t="str">
        <f t="shared" si="3"/>
        <v xml:space="preserve"> </v>
      </c>
      <c r="T72" s="77" t="str">
        <f t="shared" si="4"/>
        <v xml:space="preserve"> </v>
      </c>
      <c r="U72" s="74"/>
    </row>
    <row r="73" spans="1:21" ht="34.5" customHeight="1" x14ac:dyDescent="0.25">
      <c r="A73" s="172"/>
      <c r="B73" s="173"/>
      <c r="C73" s="173"/>
      <c r="D73" s="173"/>
      <c r="E73" s="59"/>
      <c r="F73" s="26"/>
      <c r="G73" s="27"/>
      <c r="H73" s="28"/>
      <c r="I73" s="28"/>
      <c r="J73" s="29"/>
      <c r="K73" s="57"/>
      <c r="L73" s="37"/>
      <c r="O73" s="75">
        <f t="shared" si="0"/>
        <v>0</v>
      </c>
      <c r="P73" s="75">
        <f t="shared" si="1"/>
        <v>0</v>
      </c>
      <c r="Q73" s="76" t="str">
        <f t="shared" si="2"/>
        <v xml:space="preserve"> </v>
      </c>
      <c r="R73" s="77" t="str">
        <f t="shared" si="5"/>
        <v xml:space="preserve"> </v>
      </c>
      <c r="S73" s="77" t="str">
        <f t="shared" si="3"/>
        <v xml:space="preserve"> </v>
      </c>
      <c r="T73" s="77" t="str">
        <f t="shared" si="4"/>
        <v xml:space="preserve"> </v>
      </c>
      <c r="U73" s="74"/>
    </row>
    <row r="74" spans="1:21" ht="34.5" customHeight="1" x14ac:dyDescent="0.25">
      <c r="A74" s="172"/>
      <c r="B74" s="173"/>
      <c r="C74" s="173"/>
      <c r="D74" s="173"/>
      <c r="E74" s="59"/>
      <c r="F74" s="26"/>
      <c r="G74" s="27"/>
      <c r="H74" s="28"/>
      <c r="I74" s="28"/>
      <c r="J74" s="29"/>
      <c r="K74" s="57"/>
      <c r="L74" s="37"/>
      <c r="O74" s="75">
        <f t="shared" si="0"/>
        <v>0</v>
      </c>
      <c r="P74" s="75">
        <f t="shared" si="1"/>
        <v>0</v>
      </c>
      <c r="Q74" s="76" t="str">
        <f t="shared" si="2"/>
        <v xml:space="preserve"> </v>
      </c>
      <c r="R74" s="77" t="str">
        <f t="shared" si="5"/>
        <v xml:space="preserve"> </v>
      </c>
      <c r="S74" s="77" t="str">
        <f t="shared" si="3"/>
        <v xml:space="preserve"> </v>
      </c>
      <c r="T74" s="77" t="str">
        <f t="shared" si="4"/>
        <v xml:space="preserve"> </v>
      </c>
      <c r="U74" s="74"/>
    </row>
    <row r="75" spans="1:21" ht="34.5" customHeight="1" x14ac:dyDescent="0.25">
      <c r="A75" s="172"/>
      <c r="B75" s="173"/>
      <c r="C75" s="173"/>
      <c r="D75" s="173"/>
      <c r="E75" s="59"/>
      <c r="F75" s="26"/>
      <c r="G75" s="27"/>
      <c r="H75" s="28"/>
      <c r="I75" s="28"/>
      <c r="J75" s="29"/>
      <c r="K75" s="57"/>
      <c r="L75" s="37"/>
      <c r="O75" s="75">
        <f t="shared" si="0"/>
        <v>0</v>
      </c>
      <c r="P75" s="75">
        <f t="shared" si="1"/>
        <v>0</v>
      </c>
      <c r="Q75" s="76" t="str">
        <f t="shared" si="2"/>
        <v xml:space="preserve"> </v>
      </c>
      <c r="R75" s="77" t="str">
        <f t="shared" si="5"/>
        <v xml:space="preserve"> </v>
      </c>
      <c r="S75" s="77" t="str">
        <f t="shared" si="3"/>
        <v xml:space="preserve"> </v>
      </c>
      <c r="T75" s="77" t="str">
        <f t="shared" si="4"/>
        <v xml:space="preserve"> </v>
      </c>
      <c r="U75" s="74"/>
    </row>
    <row r="76" spans="1:21" ht="34.5" customHeight="1" x14ac:dyDescent="0.25">
      <c r="A76" s="172"/>
      <c r="B76" s="173"/>
      <c r="C76" s="173"/>
      <c r="D76" s="173"/>
      <c r="E76" s="59"/>
      <c r="F76" s="26"/>
      <c r="G76" s="27"/>
      <c r="H76" s="28"/>
      <c r="I76" s="28"/>
      <c r="J76" s="29"/>
      <c r="K76" s="57"/>
      <c r="L76" s="37"/>
      <c r="O76" s="75">
        <f t="shared" si="0"/>
        <v>0</v>
      </c>
      <c r="P76" s="75">
        <f t="shared" si="1"/>
        <v>0</v>
      </c>
      <c r="Q76" s="76" t="str">
        <f t="shared" si="2"/>
        <v xml:space="preserve"> </v>
      </c>
      <c r="R76" s="77" t="str">
        <f t="shared" si="5"/>
        <v xml:space="preserve"> </v>
      </c>
      <c r="S76" s="77" t="str">
        <f t="shared" si="3"/>
        <v xml:space="preserve"> </v>
      </c>
      <c r="T76" s="77" t="str">
        <f t="shared" si="4"/>
        <v xml:space="preserve"> </v>
      </c>
      <c r="U76" s="74"/>
    </row>
    <row r="77" spans="1:21" ht="34.5" customHeight="1" x14ac:dyDescent="0.25">
      <c r="A77" s="172"/>
      <c r="B77" s="173"/>
      <c r="C77" s="173"/>
      <c r="D77" s="173"/>
      <c r="E77" s="59"/>
      <c r="F77" s="26"/>
      <c r="G77" s="27"/>
      <c r="H77" s="28"/>
      <c r="I77" s="28"/>
      <c r="J77" s="29"/>
      <c r="K77" s="57"/>
      <c r="L77" s="37"/>
      <c r="O77" s="75">
        <f t="shared" si="0"/>
        <v>0</v>
      </c>
      <c r="P77" s="75">
        <f t="shared" si="1"/>
        <v>0</v>
      </c>
      <c r="Q77" s="76" t="str">
        <f t="shared" si="2"/>
        <v xml:space="preserve"> </v>
      </c>
      <c r="R77" s="77" t="str">
        <f t="shared" si="5"/>
        <v xml:space="preserve"> </v>
      </c>
      <c r="S77" s="77" t="str">
        <f t="shared" si="3"/>
        <v xml:space="preserve"> </v>
      </c>
      <c r="T77" s="77" t="str">
        <f t="shared" si="4"/>
        <v xml:space="preserve"> </v>
      </c>
      <c r="U77" s="74"/>
    </row>
    <row r="78" spans="1:21" ht="34.5" customHeight="1" x14ac:dyDescent="0.25">
      <c r="A78" s="172"/>
      <c r="B78" s="173"/>
      <c r="C78" s="173"/>
      <c r="D78" s="173"/>
      <c r="E78" s="59"/>
      <c r="F78" s="26"/>
      <c r="G78" s="27"/>
      <c r="H78" s="28"/>
      <c r="I78" s="28"/>
      <c r="J78" s="29"/>
      <c r="K78" s="57"/>
      <c r="L78" s="37"/>
      <c r="O78" s="75">
        <f t="shared" si="0"/>
        <v>0</v>
      </c>
      <c r="P78" s="75">
        <f t="shared" si="1"/>
        <v>0</v>
      </c>
      <c r="Q78" s="76" t="str">
        <f t="shared" si="2"/>
        <v xml:space="preserve"> </v>
      </c>
      <c r="R78" s="77" t="str">
        <f t="shared" si="5"/>
        <v xml:space="preserve"> </v>
      </c>
      <c r="S78" s="77" t="str">
        <f t="shared" si="3"/>
        <v xml:space="preserve"> </v>
      </c>
      <c r="T78" s="77" t="str">
        <f t="shared" si="4"/>
        <v xml:space="preserve"> </v>
      </c>
    </row>
    <row r="79" spans="1:21" ht="34.5" customHeight="1" x14ac:dyDescent="0.25">
      <c r="A79" s="172"/>
      <c r="B79" s="173"/>
      <c r="C79" s="173"/>
      <c r="D79" s="173"/>
      <c r="E79" s="59"/>
      <c r="F79" s="26"/>
      <c r="G79" s="27"/>
      <c r="H79" s="28"/>
      <c r="I79" s="28"/>
      <c r="J79" s="29"/>
      <c r="K79" s="57"/>
      <c r="L79" s="37"/>
      <c r="O79" s="75">
        <f t="shared" si="0"/>
        <v>0</v>
      </c>
      <c r="P79" s="75">
        <f t="shared" si="1"/>
        <v>0</v>
      </c>
      <c r="Q79" s="76" t="str">
        <f t="shared" si="2"/>
        <v xml:space="preserve"> </v>
      </c>
      <c r="R79" s="77" t="str">
        <f t="shared" si="5"/>
        <v xml:space="preserve"> </v>
      </c>
      <c r="S79" s="77" t="str">
        <f t="shared" si="3"/>
        <v xml:space="preserve"> </v>
      </c>
      <c r="T79" s="77" t="str">
        <f t="shared" si="4"/>
        <v xml:space="preserve"> </v>
      </c>
    </row>
    <row r="80" spans="1:21" ht="34.5" customHeight="1" x14ac:dyDescent="0.25">
      <c r="A80" s="172"/>
      <c r="B80" s="173"/>
      <c r="C80" s="173"/>
      <c r="D80" s="173"/>
      <c r="E80" s="59"/>
      <c r="F80" s="26"/>
      <c r="G80" s="27"/>
      <c r="H80" s="28"/>
      <c r="I80" s="28"/>
      <c r="J80" s="29"/>
      <c r="K80" s="57"/>
      <c r="L80" s="37"/>
      <c r="O80" s="75">
        <f t="shared" si="0"/>
        <v>0</v>
      </c>
      <c r="P80" s="75">
        <f t="shared" si="1"/>
        <v>0</v>
      </c>
      <c r="Q80" s="76" t="str">
        <f t="shared" si="2"/>
        <v xml:space="preserve"> </v>
      </c>
      <c r="R80" s="77" t="str">
        <f t="shared" si="5"/>
        <v xml:space="preserve"> </v>
      </c>
      <c r="S80" s="77" t="str">
        <f t="shared" si="3"/>
        <v xml:space="preserve"> </v>
      </c>
      <c r="T80" s="77" t="str">
        <f t="shared" si="4"/>
        <v xml:space="preserve"> </v>
      </c>
    </row>
    <row r="81" spans="1:20" ht="34.5" customHeight="1" x14ac:dyDescent="0.25">
      <c r="A81" s="172"/>
      <c r="B81" s="173"/>
      <c r="C81" s="173"/>
      <c r="D81" s="173"/>
      <c r="E81" s="59"/>
      <c r="F81" s="26"/>
      <c r="G81" s="27"/>
      <c r="H81" s="28"/>
      <c r="I81" s="28"/>
      <c r="J81" s="29"/>
      <c r="K81" s="57"/>
      <c r="L81" s="37"/>
      <c r="O81" s="75">
        <f t="shared" si="0"/>
        <v>0</v>
      </c>
      <c r="P81" s="75">
        <f t="shared" si="1"/>
        <v>0</v>
      </c>
      <c r="Q81" s="76" t="str">
        <f t="shared" si="2"/>
        <v xml:space="preserve"> </v>
      </c>
      <c r="R81" s="77" t="str">
        <f t="shared" si="5"/>
        <v xml:space="preserve"> </v>
      </c>
      <c r="S81" s="77" t="str">
        <f t="shared" si="3"/>
        <v xml:space="preserve"> </v>
      </c>
      <c r="T81" s="77" t="str">
        <f t="shared" si="4"/>
        <v xml:space="preserve"> </v>
      </c>
    </row>
    <row r="82" spans="1:20" ht="34.5" customHeight="1" x14ac:dyDescent="0.25">
      <c r="A82" s="172"/>
      <c r="B82" s="173"/>
      <c r="C82" s="173"/>
      <c r="D82" s="173"/>
      <c r="E82" s="59"/>
      <c r="F82" s="26"/>
      <c r="G82" s="27"/>
      <c r="H82" s="28"/>
      <c r="I82" s="28"/>
      <c r="J82" s="29"/>
      <c r="K82" s="57"/>
      <c r="L82" s="37"/>
      <c r="O82" s="75">
        <f t="shared" ref="O82" si="6">H82</f>
        <v>0</v>
      </c>
      <c r="P82" s="75">
        <f t="shared" ref="P82" si="7">I82</f>
        <v>0</v>
      </c>
      <c r="Q82" s="76" t="str">
        <f t="shared" ref="Q82" si="8">IF(ISNUMBER(H82),DAYS360(O82,P82)," ")</f>
        <v xml:space="preserve"> </v>
      </c>
      <c r="R82" s="77" t="str">
        <f t="shared" ref="R82" si="9">IF(ISNUMBER(Q82),Q82/360," ")</f>
        <v xml:space="preserve"> </v>
      </c>
      <c r="S82" s="77" t="str">
        <f t="shared" ref="S82" si="10">IF(ISNUMBER(Q82),Q82/30-(12*ROUNDDOWN(R82,0))," ")</f>
        <v xml:space="preserve"> </v>
      </c>
      <c r="T82" s="77" t="str">
        <f t="shared" ref="T82" si="11">IF(ISNUMBER(Q82),SUM(Q82,-(ROUNDDOWN(R82,0)*360),-(ROUNDDOWN(S82,0)*30))," ")</f>
        <v xml:space="preserve"> </v>
      </c>
    </row>
    <row r="83" spans="1:20" ht="34.5" customHeight="1" x14ac:dyDescent="0.25">
      <c r="A83" s="210"/>
      <c r="B83" s="211"/>
      <c r="C83" s="211"/>
      <c r="D83" s="212"/>
      <c r="E83" s="59"/>
      <c r="F83" s="26"/>
      <c r="G83" s="27"/>
      <c r="H83" s="28"/>
      <c r="I83" s="28"/>
      <c r="J83" s="29"/>
      <c r="K83" s="57"/>
      <c r="L83" s="37"/>
      <c r="O83" s="75">
        <f t="shared" si="0"/>
        <v>0</v>
      </c>
      <c r="P83" s="75">
        <f t="shared" si="1"/>
        <v>0</v>
      </c>
      <c r="Q83" s="76" t="str">
        <f t="shared" si="2"/>
        <v xml:space="preserve"> </v>
      </c>
      <c r="R83" s="77" t="str">
        <f t="shared" si="5"/>
        <v xml:space="preserve"> </v>
      </c>
      <c r="S83" s="77" t="str">
        <f t="shared" si="3"/>
        <v xml:space="preserve"> </v>
      </c>
      <c r="T83" s="77" t="str">
        <f t="shared" si="4"/>
        <v xml:space="preserve"> </v>
      </c>
    </row>
    <row r="84" spans="1:20" ht="34.5" customHeight="1" thickBot="1" x14ac:dyDescent="0.3">
      <c r="A84" s="213"/>
      <c r="B84" s="214"/>
      <c r="C84" s="214"/>
      <c r="D84" s="214"/>
      <c r="E84" s="38"/>
      <c r="F84" s="38"/>
      <c r="G84" s="39"/>
      <c r="H84" s="40"/>
      <c r="I84" s="40"/>
      <c r="J84" s="41"/>
      <c r="K84" s="58"/>
      <c r="L84" s="42"/>
      <c r="O84" s="75">
        <f t="shared" si="0"/>
        <v>0</v>
      </c>
      <c r="P84" s="75">
        <f t="shared" si="1"/>
        <v>0</v>
      </c>
      <c r="Q84" s="76" t="str">
        <f t="shared" si="2"/>
        <v xml:space="preserve"> </v>
      </c>
      <c r="R84" s="77" t="str">
        <f t="shared" si="5"/>
        <v xml:space="preserve"> </v>
      </c>
      <c r="S84" s="77" t="str">
        <f t="shared" si="3"/>
        <v xml:space="preserve"> </v>
      </c>
      <c r="T84" s="77" t="str">
        <f t="shared" si="4"/>
        <v xml:space="preserve"> </v>
      </c>
    </row>
    <row r="85" spans="1:20" ht="26.25" customHeight="1" thickBot="1" x14ac:dyDescent="0.3">
      <c r="A85" s="105"/>
      <c r="B85" s="106"/>
      <c r="C85" s="43"/>
      <c r="D85" s="43"/>
      <c r="E85" s="106"/>
      <c r="F85" s="107"/>
      <c r="G85" s="107"/>
      <c r="H85" s="107"/>
      <c r="I85" s="108" t="s">
        <v>34</v>
      </c>
      <c r="J85" s="30" t="str">
        <f>CONCATENATE(ROUNDDOWN(R85,0)," años  ",ROUNDDOWN(S85,0)," meses  ",ROUNDDOWN(T85,0)," días")</f>
        <v>0 años  0 meses  0 días</v>
      </c>
      <c r="K85" s="109"/>
      <c r="L85" s="110"/>
      <c r="Q85" s="78">
        <f>SUM(Q70:Q84)</f>
        <v>0</v>
      </c>
      <c r="R85" s="79">
        <f>IF(ISNUMBER(Q85),Q85/360," ")</f>
        <v>0</v>
      </c>
      <c r="S85" s="79">
        <f t="shared" si="3"/>
        <v>0</v>
      </c>
      <c r="T85" s="79">
        <f t="shared" si="4"/>
        <v>0</v>
      </c>
    </row>
    <row r="86" spans="1:20" ht="32.25" customHeight="1" thickBot="1" x14ac:dyDescent="0.3">
      <c r="A86" s="216" t="s">
        <v>101</v>
      </c>
      <c r="B86" s="217"/>
      <c r="C86" s="217"/>
      <c r="D86" s="217"/>
      <c r="E86" s="217"/>
      <c r="F86" s="217"/>
      <c r="G86" s="217"/>
      <c r="H86" s="217"/>
      <c r="I86" s="217"/>
      <c r="J86" s="217"/>
      <c r="K86" s="217"/>
      <c r="L86" s="218"/>
    </row>
    <row r="87" spans="1:20" x14ac:dyDescent="0.25">
      <c r="A87" s="228" t="s">
        <v>102</v>
      </c>
      <c r="B87" s="228"/>
      <c r="C87" s="228"/>
      <c r="D87" s="228"/>
      <c r="E87" s="228"/>
      <c r="F87" s="228"/>
      <c r="G87" s="43"/>
      <c r="H87" s="43"/>
      <c r="I87" s="43"/>
      <c r="J87" s="43"/>
      <c r="K87" s="43"/>
      <c r="L87" s="43"/>
    </row>
    <row r="88" spans="1:20" x14ac:dyDescent="0.25">
      <c r="A88" s="100"/>
      <c r="B88" s="43"/>
      <c r="C88" s="43"/>
      <c r="D88" s="43"/>
      <c r="E88" s="43"/>
      <c r="F88" s="43"/>
      <c r="G88" s="43"/>
      <c r="H88" s="43"/>
      <c r="I88" s="43"/>
      <c r="J88" s="43"/>
      <c r="K88" s="43"/>
      <c r="L88" s="43"/>
    </row>
    <row r="89" spans="1:20" x14ac:dyDescent="0.25">
      <c r="A89" s="111" t="s">
        <v>35</v>
      </c>
      <c r="B89" s="112"/>
      <c r="C89" s="43"/>
      <c r="D89" s="43"/>
      <c r="E89" s="43"/>
      <c r="F89" s="43"/>
      <c r="G89" s="43"/>
      <c r="H89" s="43"/>
      <c r="I89" s="43"/>
      <c r="J89" s="43"/>
      <c r="K89" s="43"/>
      <c r="L89" s="43"/>
    </row>
    <row r="90" spans="1:20" ht="5.25" customHeight="1" thickBot="1" x14ac:dyDescent="0.3">
      <c r="A90" s="86"/>
      <c r="B90" s="43"/>
      <c r="C90" s="43"/>
      <c r="D90" s="43"/>
      <c r="E90" s="43"/>
      <c r="F90" s="43"/>
      <c r="G90" s="43"/>
      <c r="H90" s="43"/>
      <c r="I90" s="43"/>
      <c r="J90" s="43"/>
      <c r="K90" s="43"/>
      <c r="L90" s="43"/>
    </row>
    <row r="91" spans="1:20" x14ac:dyDescent="0.25">
      <c r="A91" s="219" t="s">
        <v>36</v>
      </c>
      <c r="B91" s="220"/>
      <c r="C91" s="220"/>
      <c r="D91" s="220"/>
      <c r="E91" s="220"/>
      <c r="F91" s="220"/>
      <c r="G91" s="220"/>
      <c r="H91" s="220"/>
      <c r="I91" s="220"/>
      <c r="J91" s="220"/>
      <c r="K91" s="220"/>
      <c r="L91" s="221"/>
    </row>
    <row r="92" spans="1:20" x14ac:dyDescent="0.25">
      <c r="A92" s="222"/>
      <c r="B92" s="223"/>
      <c r="C92" s="223"/>
      <c r="D92" s="223"/>
      <c r="E92" s="223"/>
      <c r="F92" s="223"/>
      <c r="G92" s="223"/>
      <c r="H92" s="223"/>
      <c r="I92" s="223"/>
      <c r="J92" s="223"/>
      <c r="K92" s="223"/>
      <c r="L92" s="224"/>
    </row>
    <row r="93" spans="1:20" ht="15.75" thickBot="1" x14ac:dyDescent="0.3">
      <c r="A93" s="225"/>
      <c r="B93" s="226"/>
      <c r="C93" s="226"/>
      <c r="D93" s="226"/>
      <c r="E93" s="226"/>
      <c r="F93" s="226"/>
      <c r="G93" s="226"/>
      <c r="H93" s="226"/>
      <c r="I93" s="226"/>
      <c r="J93" s="226"/>
      <c r="K93" s="226"/>
      <c r="L93" s="227"/>
    </row>
    <row r="94" spans="1:20" s="45" customFormat="1" ht="5.25" customHeight="1" x14ac:dyDescent="0.25">
      <c r="A94" s="44"/>
      <c r="B94" s="44"/>
      <c r="C94" s="44"/>
      <c r="D94" s="44"/>
      <c r="E94" s="44"/>
      <c r="F94" s="44"/>
      <c r="G94" s="44"/>
      <c r="H94" s="44"/>
      <c r="I94" s="44"/>
      <c r="J94" s="44"/>
      <c r="K94" s="44"/>
      <c r="L94" s="44"/>
    </row>
    <row r="95" spans="1:20" ht="24.75" hidden="1" customHeight="1" x14ac:dyDescent="0.25">
      <c r="A95" s="215" t="s">
        <v>80</v>
      </c>
      <c r="B95" s="215"/>
      <c r="C95" s="215"/>
      <c r="D95" s="215"/>
      <c r="E95" s="215"/>
      <c r="F95" s="215"/>
      <c r="G95" s="215"/>
      <c r="H95" s="215"/>
      <c r="I95" s="215"/>
      <c r="J95" s="215"/>
      <c r="K95" s="215"/>
      <c r="L95" s="215"/>
    </row>
    <row r="96" spans="1:20" ht="15.75" hidden="1" thickBot="1" x14ac:dyDescent="0.3">
      <c r="A96" s="2" t="s">
        <v>51</v>
      </c>
    </row>
    <row r="97" spans="1:5" ht="15.75" hidden="1" thickBot="1" x14ac:dyDescent="0.3">
      <c r="A97" s="80" t="s">
        <v>52</v>
      </c>
      <c r="C97" s="81"/>
      <c r="E97" s="2" t="s">
        <v>53</v>
      </c>
    </row>
    <row r="98" spans="1:5" ht="16.5" hidden="1" thickBot="1" x14ac:dyDescent="0.3">
      <c r="A98" s="82" t="s">
        <v>25</v>
      </c>
      <c r="C98" s="83"/>
    </row>
  </sheetData>
  <mergeCells count="131">
    <mergeCell ref="A4:L4"/>
    <mergeCell ref="C6:F6"/>
    <mergeCell ref="A41:B41"/>
    <mergeCell ref="C41:E41"/>
    <mergeCell ref="F41:G41"/>
    <mergeCell ref="J41:K41"/>
    <mergeCell ref="A47:B47"/>
    <mergeCell ref="C47:E47"/>
    <mergeCell ref="J47:K47"/>
    <mergeCell ref="A9:B9"/>
    <mergeCell ref="C9:F9"/>
    <mergeCell ref="A10:B10"/>
    <mergeCell ref="C10:F10"/>
    <mergeCell ref="G30:I30"/>
    <mergeCell ref="G31:I31"/>
    <mergeCell ref="B19:C19"/>
    <mergeCell ref="B20:C20"/>
    <mergeCell ref="B21:C21"/>
    <mergeCell ref="B16:C18"/>
    <mergeCell ref="E16:E18"/>
    <mergeCell ref="A11:B11"/>
    <mergeCell ref="C11:F11"/>
    <mergeCell ref="D29:E29"/>
    <mergeCell ref="G29:I29"/>
    <mergeCell ref="B22:C22"/>
    <mergeCell ref="A23:I23"/>
    <mergeCell ref="A25:A27"/>
    <mergeCell ref="B25:B27"/>
    <mergeCell ref="C25:C27"/>
    <mergeCell ref="D25:E27"/>
    <mergeCell ref="F25:F27"/>
    <mergeCell ref="G25:I27"/>
    <mergeCell ref="C48:E48"/>
    <mergeCell ref="J48:K48"/>
    <mergeCell ref="A55:L55"/>
    <mergeCell ref="C58:E58"/>
    <mergeCell ref="F58:G58"/>
    <mergeCell ref="C59:E59"/>
    <mergeCell ref="F59:G59"/>
    <mergeCell ref="A30:A31"/>
    <mergeCell ref="D30:E30"/>
    <mergeCell ref="D31:E31"/>
    <mergeCell ref="C39:E39"/>
    <mergeCell ref="F39:G39"/>
    <mergeCell ref="J39:K39"/>
    <mergeCell ref="C40:E40"/>
    <mergeCell ref="F40:G40"/>
    <mergeCell ref="J40:K40"/>
    <mergeCell ref="D32:E32"/>
    <mergeCell ref="A34:L34"/>
    <mergeCell ref="C36:E38"/>
    <mergeCell ref="F36:G38"/>
    <mergeCell ref="I36:I38"/>
    <mergeCell ref="J36:K38"/>
    <mergeCell ref="L36:L38"/>
    <mergeCell ref="A79:D79"/>
    <mergeCell ref="A80:D80"/>
    <mergeCell ref="A81:D81"/>
    <mergeCell ref="A83:D83"/>
    <mergeCell ref="A84:D84"/>
    <mergeCell ref="A95:L95"/>
    <mergeCell ref="A86:L86"/>
    <mergeCell ref="A91:L93"/>
    <mergeCell ref="A87:F87"/>
    <mergeCell ref="A82:D82"/>
    <mergeCell ref="A76:D76"/>
    <mergeCell ref="A77:D77"/>
    <mergeCell ref="A78:D78"/>
    <mergeCell ref="A51:B51"/>
    <mergeCell ref="A52:B52"/>
    <mergeCell ref="C51:E51"/>
    <mergeCell ref="C52:E52"/>
    <mergeCell ref="A69:D69"/>
    <mergeCell ref="A49:B49"/>
    <mergeCell ref="A50:B50"/>
    <mergeCell ref="C57:H57"/>
    <mergeCell ref="A70:D70"/>
    <mergeCell ref="A71:D71"/>
    <mergeCell ref="A72:D72"/>
    <mergeCell ref="A73:D73"/>
    <mergeCell ref="A66:L67"/>
    <mergeCell ref="C49:E49"/>
    <mergeCell ref="C50:E50"/>
    <mergeCell ref="C12:F12"/>
    <mergeCell ref="A13:B13"/>
    <mergeCell ref="C13:F13"/>
    <mergeCell ref="J25:J27"/>
    <mergeCell ref="A28:A29"/>
    <mergeCell ref="D28:E28"/>
    <mergeCell ref="G28:I28"/>
    <mergeCell ref="A74:D74"/>
    <mergeCell ref="A75:D75"/>
    <mergeCell ref="J49:K49"/>
    <mergeCell ref="J50:K50"/>
    <mergeCell ref="J51:K51"/>
    <mergeCell ref="J52:K52"/>
    <mergeCell ref="A46:B46"/>
    <mergeCell ref="J46:K46"/>
    <mergeCell ref="C42:E42"/>
    <mergeCell ref="F42:G42"/>
    <mergeCell ref="J42:K42"/>
    <mergeCell ref="C43:E43"/>
    <mergeCell ref="F43:G43"/>
    <mergeCell ref="J43:K43"/>
    <mergeCell ref="C45:E45"/>
    <mergeCell ref="C46:E46"/>
    <mergeCell ref="A48:B48"/>
    <mergeCell ref="D16:D18"/>
    <mergeCell ref="B15:E15"/>
    <mergeCell ref="D63:F63"/>
    <mergeCell ref="C62:I62"/>
    <mergeCell ref="C64:C65"/>
    <mergeCell ref="D64:F65"/>
    <mergeCell ref="G63:H63"/>
    <mergeCell ref="I11:K11"/>
    <mergeCell ref="A45:B45"/>
    <mergeCell ref="G21:I21"/>
    <mergeCell ref="G16:I17"/>
    <mergeCell ref="J16:J17"/>
    <mergeCell ref="G18:I18"/>
    <mergeCell ref="G19:I19"/>
    <mergeCell ref="G20:I20"/>
    <mergeCell ref="G15:J15"/>
    <mergeCell ref="A40:B40"/>
    <mergeCell ref="A42:B42"/>
    <mergeCell ref="A43:B43"/>
    <mergeCell ref="J45:K45"/>
    <mergeCell ref="H36:H38"/>
    <mergeCell ref="A36:B38"/>
    <mergeCell ref="A39:B39"/>
    <mergeCell ref="A12:B12"/>
  </mergeCells>
  <dataValidations xWindow="321" yWindow="372" count="22">
    <dataValidation allowBlank="1" showInputMessage="1" showErrorMessage="1" promptTitle="IMPORTANTE!!!" prompt="Debe incluir el(os) número(s) de folio(s) en lo(s) que se encuentra(n) la fecha de inicio, así como la fecha de termino de cada experiencia profesional en la misma celda de ser el caso." sqref="L70:L84"/>
    <dataValidation type="list" allowBlank="1" showInputMessage="1" showErrorMessage="1" sqref="C32">
      <formula1>"ESTUDIANTE, EGRESADO, BACHILLER, TITULADO, MAGISTER"</formula1>
    </dataValidation>
    <dataValidation type="list" allowBlank="1" showInputMessage="1" showErrorMessage="1" sqref="J32">
      <formula1>"Constancia, Certificado,Título Técnico, Diploma de Bachiller, Diploma de Título Profesional, Diploma de Maestria "</formula1>
    </dataValidation>
    <dataValidation type="list" allowBlank="1" showInputMessage="1" showErrorMessage="1" sqref="G30:H31">
      <formula1>"Constancia, Certificado, Egresado de Maestría, Título de Maestrïa"</formula1>
    </dataValidation>
    <dataValidation type="list" allowBlank="1" showInputMessage="1" showErrorMessage="1" sqref="C30:C31">
      <formula1>"ESTUDIANTE, EGRESADO, MAGISTER"</formula1>
    </dataValidation>
    <dataValidation type="list" allowBlank="1" showInputMessage="1" showErrorMessage="1" sqref="C28:C29">
      <formula1>"ESTUDIANTE, EGRESADO, BACHILLER, TITULADO"</formula1>
    </dataValidation>
    <dataValidation type="list" allowBlank="1" showInputMessage="1" showErrorMessage="1" sqref="J39:J42">
      <formula1>"CONSTANCIA, CERTIFICADO, DIPLOMA"</formula1>
    </dataValidation>
    <dataValidation type="list" allowBlank="1" showInputMessage="1" showErrorMessage="1" sqref="J43">
      <formula1>"CONSTANCIA, CERTIFICADO, DIPLOMADO"</formula1>
    </dataValidation>
    <dataValidation type="list" allowBlank="1" showInputMessage="1" showErrorMessage="1" sqref="J59 J46:J52 K64:K65">
      <formula1>"Constancia de Estudio, Certificado de Notas, Constancia de Egresado, Diploma de Titulo, Otros"</formula1>
    </dataValidation>
    <dataValidation operator="lessThan" allowBlank="1" showInputMessage="1" showErrorMessage="1" sqref="Q10:Q13 P12 R85:S85 Q70:S84"/>
    <dataValidation operator="equal" allowBlank="1" showInputMessage="1" showErrorMessage="1" sqref="I11:K11"/>
    <dataValidation allowBlank="1" showInputMessage="1" showErrorMessage="1" promptTitle="Ingresar fecha de nacimiento" prompt="Ejemplo: Si nació el 17 de noviembre de 1977, debe ingresar según el siguiente formato: 17/11/1977" sqref="C11:F11"/>
    <dataValidation allowBlank="1" showInputMessage="1" showErrorMessage="1" promptTitle="Ingresar fecha:" prompt="Ejemplo: Si obtuvo el grado de bachiller el 17 de noviembre de 1977, debe ingresar según el siguiente formato: 17/11/1977" sqref="F28:F29"/>
    <dataValidation allowBlank="1" showInputMessage="1" showErrorMessage="1" promptTitle="Ingresar fecha:" prompt="Ejemplo: Si obtuvo el grado de MAGISTER el 17 de noviembre de 1977, debe ingresar según el siguiente formato: 17/11/1977" sqref="F30:F31"/>
    <dataValidation allowBlank="1" showInputMessage="1" showErrorMessage="1" prompt="Ejemplo: Si concluyó el diplomado o especialización el 17 de noviembre de 1977, debe ingresar según el siguiente formato: 17/11/1977" sqref="F39:H43"/>
    <dataValidation type="list" allowBlank="1" showInputMessage="1" showErrorMessage="1" promptTitle="Ingrese el sector:" prompt="Seleccione entre el sector público o privado de la lista desplegable" sqref="E71:E84 E70">
      <formula1>"PUBLICO, PRIVADO"</formula1>
    </dataValidation>
    <dataValidation allowBlank="1" showInputMessage="1" showErrorMessage="1" promptTitle="Ingrese fecha:" prompt="Ejemplo: Si la fecha de caducidad de su certificado vence el 17 de noviembre de 1977, debe ingresar según el siguiente formato: 17/11/1977" sqref="F59:G59"/>
    <dataValidation type="list" allowBlank="1" showInputMessage="1" showErrorMessage="1" promptTitle="Seleccione una opción" prompt="Debe seleccionar una opción de la lista despleglable" sqref="K70:K84">
      <formula1>"Certificado de Trabajo, Contratos de Trabajo, Adendas, Boleta de Pago, Ordenes de Servicios, otros"</formula1>
    </dataValidation>
    <dataValidation allowBlank="1" showInputMessage="1" showErrorMessage="1" promptTitle="Ingresar fecha:" prompt="Ejemplo: Si el curso concluyó el 17 de noviembre de 1977, debe ingresar según el siguiente formato: 17/11/1977" sqref="I46:I52"/>
    <dataValidation type="list" allowBlank="1" showInputMessage="1" showErrorMessage="1" sqref="G28:H29">
      <formula1>"Constancia, Certificado, Diploma de Bachiller, Diploma de Titulo Profesional"</formula1>
    </dataValidation>
    <dataValidation allowBlank="1" showInputMessage="1" showErrorMessage="1" promptTitle="Ingresar fecha:" prompt="Ejemplo: Si inició sus labores en una empresa el 17 de noviembre de 1977, deberá ingresar según el siguiente formato: 17/11/1977" sqref="H70:H84"/>
    <dataValidation allowBlank="1" showInputMessage="1" showErrorMessage="1" promptTitle="Ingresar fecha:" prompt="Ejemplo: Si culminó sus labores en una empresa el 17 de noviembre de 1977, deberá ingresar según el siguiente formato: 17/11/1977" sqref="I70:I84"/>
  </dataValidations>
  <printOptions horizontalCentered="1"/>
  <pageMargins left="0" right="0" top="0" bottom="0" header="0.31496062992125984" footer="0.31496062992125984"/>
  <pageSetup paperSize="9" scale="59" fitToHeight="0" orientation="landscape" r:id="rId1"/>
  <rowBreaks count="1" manualBreakCount="1">
    <brk id="33" max="11" man="1"/>
  </rowBreaks>
  <extLst>
    <ext xmlns:x14="http://schemas.microsoft.com/office/spreadsheetml/2009/9/main" uri="{CCE6A557-97BC-4b89-ADB6-D9C93CAAB3DF}">
      <x14:dataValidations xmlns:xm="http://schemas.microsoft.com/office/excel/2006/main" xWindow="321" yWindow="372" count="4">
        <x14:dataValidation type="list" allowBlank="1" showInputMessage="1" showErrorMessage="1">
          <x14:formula1>
            <xm:f>[2]Hoja2!#REF!</xm:f>
          </x14:formula1>
          <xm:sqref>C98</xm:sqref>
        </x14:dataValidation>
        <x14:dataValidation type="list" allowBlank="1" showInputMessage="1" showErrorMessage="1">
          <x14:formula1>
            <xm:f>Hoja2!$D$1:$D$14</xm:f>
          </x14:formula1>
          <xm:sqref>C6:F6</xm:sqref>
        </x14:dataValidation>
        <x14:dataValidation type="list" allowBlank="1" showInputMessage="1" showErrorMessage="1">
          <x14:formula1>
            <xm:f>Hoja2!$A$2:$A$3</xm:f>
          </x14:formula1>
          <xm:sqref>D19:D21</xm:sqref>
        </x14:dataValidation>
        <x14:dataValidation type="list" allowBlank="1" showInputMessage="1" showErrorMessage="1" promptTitle="Ingrese fecha:" prompt="Ejemplo: Si la fecha de caducidad de su certificado vence el 17 de noviembre de 1977, debe ingresar según el siguiente formato: 17/11/1977">
          <x14:formula1>
            <xm:f>Hoja2!$A$2:$A$3</xm:f>
          </x14:formula1>
          <xm:sqref>C64 H65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A2" sqref="A2"/>
    </sheetView>
  </sheetViews>
  <sheetFormatPr baseColWidth="10" defaultRowHeight="15" x14ac:dyDescent="0.25"/>
  <cols>
    <col min="4" max="4" width="58.7109375" bestFit="1" customWidth="1"/>
  </cols>
  <sheetData>
    <row r="1" spans="1:4" x14ac:dyDescent="0.25">
      <c r="B1" t="s">
        <v>48</v>
      </c>
      <c r="D1" s="46" t="s">
        <v>75</v>
      </c>
    </row>
    <row r="2" spans="1:4" x14ac:dyDescent="0.25">
      <c r="A2" t="s">
        <v>40</v>
      </c>
      <c r="B2" s="1" t="s">
        <v>42</v>
      </c>
      <c r="D2" s="46" t="s">
        <v>91</v>
      </c>
    </row>
    <row r="3" spans="1:4" x14ac:dyDescent="0.25">
      <c r="A3" t="s">
        <v>41</v>
      </c>
      <c r="B3" s="1" t="s">
        <v>43</v>
      </c>
      <c r="D3" s="46" t="s">
        <v>76</v>
      </c>
    </row>
    <row r="4" spans="1:4" x14ac:dyDescent="0.25">
      <c r="B4" s="1" t="s">
        <v>44</v>
      </c>
      <c r="D4" s="46" t="s">
        <v>82</v>
      </c>
    </row>
    <row r="5" spans="1:4" x14ac:dyDescent="0.25">
      <c r="B5" s="1" t="s">
        <v>45</v>
      </c>
      <c r="D5" s="46" t="s">
        <v>83</v>
      </c>
    </row>
    <row r="6" spans="1:4" x14ac:dyDescent="0.25">
      <c r="B6" s="1" t="s">
        <v>46</v>
      </c>
      <c r="D6" s="46" t="s">
        <v>84</v>
      </c>
    </row>
    <row r="7" spans="1:4" x14ac:dyDescent="0.25">
      <c r="B7" s="1" t="s">
        <v>47</v>
      </c>
      <c r="D7" s="46" t="s">
        <v>85</v>
      </c>
    </row>
    <row r="8" spans="1:4" x14ac:dyDescent="0.25">
      <c r="D8" s="46" t="s">
        <v>86</v>
      </c>
    </row>
    <row r="9" spans="1:4" x14ac:dyDescent="0.25">
      <c r="D9" s="46" t="s">
        <v>77</v>
      </c>
    </row>
    <row r="10" spans="1:4" x14ac:dyDescent="0.25">
      <c r="D10" s="46" t="s">
        <v>87</v>
      </c>
    </row>
    <row r="11" spans="1:4" x14ac:dyDescent="0.25">
      <c r="D11" s="46" t="s">
        <v>78</v>
      </c>
    </row>
    <row r="12" spans="1:4" x14ac:dyDescent="0.25">
      <c r="D12" s="46" t="s">
        <v>88</v>
      </c>
    </row>
    <row r="13" spans="1:4" x14ac:dyDescent="0.25">
      <c r="D13" s="46" t="s">
        <v>89</v>
      </c>
    </row>
    <row r="14" spans="1:4" x14ac:dyDescent="0.25">
      <c r="D14" s="46" t="s">
        <v>90</v>
      </c>
    </row>
    <row r="15" spans="1:4" x14ac:dyDescent="0.25">
      <c r="D15" s="46"/>
    </row>
    <row r="16" spans="1:4" x14ac:dyDescent="0.25">
      <c r="D16" s="46"/>
    </row>
    <row r="17" spans="4:4" x14ac:dyDescent="0.25">
      <c r="D17" s="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Datos a validar</vt:lpstr>
      <vt:lpstr>Hoja2</vt:lpstr>
      <vt:lpstr>Hoja3</vt:lpstr>
      <vt:lpstr>'Datos a validar'!Área_de_impresión</vt:lpstr>
      <vt:lpstr>puesto</vt:lpstr>
      <vt:lpstr>puestosopc</vt:lpstr>
    </vt:vector>
  </TitlesOfParts>
  <Company>Autoridad Nacional del Servicio Civil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servir18</dc:creator>
  <cp:lastModifiedBy>Marilyn Acero Navarro</cp:lastModifiedBy>
  <cp:lastPrinted>2015-01-13T16:55:51Z</cp:lastPrinted>
  <dcterms:created xsi:type="dcterms:W3CDTF">2014-05-19T19:24:26Z</dcterms:created>
  <dcterms:modified xsi:type="dcterms:W3CDTF">2015-01-15T00:00:01Z</dcterms:modified>
</cp:coreProperties>
</file>